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Zsuzsi\Desktop\Drivera menteni\ALÁRTPRO\Mellékletek\"/>
    </mc:Choice>
  </mc:AlternateContent>
  <xr:revisionPtr revIDLastSave="0" documentId="13_ncr:1_{50DF59E6-147C-4C79-8FE1-80A7C6A26941}" xr6:coauthVersionLast="47" xr6:coauthVersionMax="47" xr10:uidLastSave="{00000000-0000-0000-0000-000000000000}"/>
  <bookViews>
    <workbookView xWindow="-110" yWindow="-110" windowWidth="19420" windowHeight="10300" activeTab="1" xr2:uid="{4285F0F0-EC7A-4F57-B28E-3BB5474DA560}"/>
  </bookViews>
  <sheets>
    <sheet name="Kitöltési útmutató" sheetId="4" r:id="rId1"/>
    <sheet name="Fedlap" sheetId="3" r:id="rId2"/>
    <sheet name="Pályázó_Költségvetési_terv" sheetId="2" r:id="rId3"/>
    <sheet name="Pályázó_Bérktg" sheetId="1" r:id="rId4"/>
  </sheets>
  <definedNames>
    <definedName name="_xlnm.Print_Area" localSheetId="2">Pályázó_Költségvetési_terv!$A$1:$K$72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7" i="1" l="1"/>
  <c r="G24" i="1" l="1"/>
  <c r="E10" i="1"/>
  <c r="E9" i="1"/>
  <c r="E10" i="3"/>
  <c r="E9" i="3"/>
  <c r="J49" i="2"/>
  <c r="J42" i="2"/>
  <c r="J38" i="2"/>
  <c r="J34" i="2"/>
  <c r="J30" i="2"/>
  <c r="J24" i="2"/>
  <c r="J54" i="2"/>
  <c r="J53" i="2" s="1"/>
  <c r="C17" i="3" s="1"/>
  <c r="A75" i="1"/>
  <c r="A74" i="1"/>
  <c r="A73" i="1"/>
  <c r="A72" i="1"/>
  <c r="A71" i="1"/>
  <c r="A70" i="1"/>
  <c r="A66" i="1"/>
  <c r="A65" i="1"/>
  <c r="A64" i="1"/>
  <c r="A63" i="1"/>
  <c r="A62" i="1"/>
  <c r="A61" i="1"/>
  <c r="A58" i="1"/>
  <c r="A57" i="1"/>
  <c r="A56" i="1"/>
  <c r="A53" i="1"/>
  <c r="A52" i="1"/>
  <c r="A51" i="1"/>
  <c r="A50" i="1"/>
  <c r="A49" i="1"/>
  <c r="A48" i="1"/>
  <c r="A47" i="1"/>
  <c r="A46" i="1"/>
  <c r="A45" i="1"/>
  <c r="A44" i="1"/>
  <c r="A39" i="1"/>
  <c r="A38" i="1"/>
  <c r="G37" i="1"/>
  <c r="F37" i="1"/>
  <c r="A37" i="1"/>
  <c r="G36" i="1"/>
  <c r="F36" i="1"/>
  <c r="A36" i="1"/>
  <c r="G35" i="1"/>
  <c r="F35" i="1"/>
  <c r="A35" i="1"/>
  <c r="G31" i="1"/>
  <c r="F31" i="1"/>
  <c r="A31" i="1"/>
  <c r="G30" i="1"/>
  <c r="F30" i="1"/>
  <c r="A30" i="1"/>
  <c r="G29" i="1"/>
  <c r="F29" i="1"/>
  <c r="A29" i="1"/>
  <c r="G28" i="1"/>
  <c r="F28" i="1"/>
  <c r="A28" i="1"/>
  <c r="G27" i="1"/>
  <c r="F27" i="1"/>
  <c r="A27" i="1"/>
  <c r="G26" i="1"/>
  <c r="J20" i="2" s="1"/>
  <c r="F26" i="1"/>
  <c r="D14" i="1" s="1"/>
  <c r="J19" i="2" s="1"/>
  <c r="G25" i="1"/>
  <c r="D18" i="1" s="1"/>
  <c r="J22" i="2" s="1"/>
  <c r="F25" i="1"/>
  <c r="D15" i="1" s="1"/>
  <c r="J21" i="2" s="1"/>
  <c r="A25" i="1"/>
  <c r="A26" i="1" s="1"/>
  <c r="F24" i="1"/>
  <c r="F22" i="1" l="1"/>
  <c r="D13" i="1" s="1"/>
  <c r="G22" i="1"/>
  <c r="D16" i="1" s="1"/>
  <c r="J18" i="2" s="1"/>
  <c r="J23" i="2"/>
  <c r="C16" i="3" s="1"/>
  <c r="J17" i="2" l="1"/>
  <c r="J16" i="2" s="1"/>
  <c r="D19" i="1"/>
  <c r="C15" i="3" l="1"/>
  <c r="C18" i="3" s="1"/>
  <c r="J58" i="2"/>
</calcChain>
</file>

<file path=xl/sharedStrings.xml><?xml version="1.0" encoding="utf-8"?>
<sst xmlns="http://schemas.openxmlformats.org/spreadsheetml/2006/main" count="182" uniqueCount="115">
  <si>
    <t>Munkabér</t>
  </si>
  <si>
    <t>Megbízási díj</t>
  </si>
  <si>
    <t>Pályázati azonosító</t>
  </si>
  <si>
    <t>EFO</t>
  </si>
  <si>
    <t>Pályázó neve</t>
  </si>
  <si>
    <t>Munkabér járuléka</t>
  </si>
  <si>
    <t>Megbízási díj járuléka</t>
  </si>
  <si>
    <t>Pályázat címe</t>
  </si>
  <si>
    <t>EFO járuléka</t>
  </si>
  <si>
    <t>Az ezzel a színnel jelölt mezők kitöltése kötelező, amennyiben terveznek bérköltséget a pályázatban.</t>
  </si>
  <si>
    <t>Sorszám</t>
  </si>
  <si>
    <t>Pozició megnevezése</t>
  </si>
  <si>
    <t>Alkalmazás ideje (napokban/hónapokban megadva)</t>
  </si>
  <si>
    <t>Bruttó havi bér</t>
  </si>
  <si>
    <t>Havi/napi munkáltatói járulék</t>
  </si>
  <si>
    <t>Összes bér</t>
  </si>
  <si>
    <t>Összes járulék</t>
  </si>
  <si>
    <t>Dátum: 20….év……………….hónap…….nap</t>
  </si>
  <si>
    <t>PH.</t>
  </si>
  <si>
    <t>a támogatást igénylő cégszerű aláírása</t>
  </si>
  <si>
    <t>ALÁRTPRO 2024</t>
  </si>
  <si>
    <t>A</t>
  </si>
  <si>
    <t>A Költségterv minden oldalát kérjük cégszerű aláírással ellátni!</t>
  </si>
  <si>
    <t>1.</t>
  </si>
  <si>
    <t>2.</t>
  </si>
  <si>
    <t>3.</t>
  </si>
  <si>
    <t>Kiadás megnevezése</t>
  </si>
  <si>
    <t>B</t>
  </si>
  <si>
    <t>Bérköltség, egyéb személyi jellegű kifizetések</t>
  </si>
  <si>
    <t>1.1</t>
  </si>
  <si>
    <t>Munkabér költség</t>
  </si>
  <si>
    <t>1.2</t>
  </si>
  <si>
    <t>Munkabért terhelő munkáltatói járulékok</t>
  </si>
  <si>
    <t>1.3</t>
  </si>
  <si>
    <t>1.4</t>
  </si>
  <si>
    <t>Megbízási díjat terhelő munkáltatói járulék</t>
  </si>
  <si>
    <t>1.5</t>
  </si>
  <si>
    <t>1.6</t>
  </si>
  <si>
    <t>EFO díjat terhelő járulék</t>
  </si>
  <si>
    <t>Dologi kiadások</t>
  </si>
  <si>
    <t>2.1</t>
  </si>
  <si>
    <t>Anyagköltség, készletbeszerzés</t>
  </si>
  <si>
    <t>2.1.1</t>
  </si>
  <si>
    <t>2.1.2</t>
  </si>
  <si>
    <t>2.1.3</t>
  </si>
  <si>
    <t>2.1.4</t>
  </si>
  <si>
    <t>2.1.5</t>
  </si>
  <si>
    <t>2.2</t>
  </si>
  <si>
    <t>Ingatlan helyiség bérleti díja</t>
  </si>
  <si>
    <t>2.2.1</t>
  </si>
  <si>
    <t>2.2.2</t>
  </si>
  <si>
    <t>2.2.3</t>
  </si>
  <si>
    <t>2.3</t>
  </si>
  <si>
    <t>Közüzemi díjak</t>
  </si>
  <si>
    <t>2.3.1</t>
  </si>
  <si>
    <t>2.3.2</t>
  </si>
  <si>
    <t>2.3.3</t>
  </si>
  <si>
    <t>2.4</t>
  </si>
  <si>
    <t>Utazási költségek</t>
  </si>
  <si>
    <t>2.4.1</t>
  </si>
  <si>
    <t>2.4.2</t>
  </si>
  <si>
    <t>2.4.3</t>
  </si>
  <si>
    <t>2.5</t>
  </si>
  <si>
    <t>Szolgáltatások vásárlása</t>
  </si>
  <si>
    <t>2.5.1</t>
  </si>
  <si>
    <t>2.5.2</t>
  </si>
  <si>
    <t>2.5.3</t>
  </si>
  <si>
    <t>2.5.4</t>
  </si>
  <si>
    <t>2.5.5</t>
  </si>
  <si>
    <t>2.5.6</t>
  </si>
  <si>
    <t>2.6</t>
  </si>
  <si>
    <t>Egyéb dologi kiadások</t>
  </si>
  <si>
    <t>2.6.1</t>
  </si>
  <si>
    <t>2.6.2</t>
  </si>
  <si>
    <t>2.6.3</t>
  </si>
  <si>
    <t>3.1</t>
  </si>
  <si>
    <r>
      <t xml:space="preserve">Beruházások </t>
    </r>
    <r>
      <rPr>
        <sz val="11"/>
        <rFont val="Ariel"/>
        <charset val="238"/>
      </rPr>
      <t>(nagyértékű tárgyi eszközök beszerzése)</t>
    </r>
  </si>
  <si>
    <t>3.1.1</t>
  </si>
  <si>
    <t>3.1.2</t>
  </si>
  <si>
    <t>3.1.3</t>
  </si>
  <si>
    <t>Igényelt támogatás összege</t>
  </si>
  <si>
    <t>Pályázat teljes költségvetésének összege (1+2+3)</t>
  </si>
  <si>
    <t>KITÖLTÉSI ÚTMUTATÓ</t>
  </si>
  <si>
    <t>A munkalapok kitöltési sorrendje, általános szabályok:</t>
  </si>
  <si>
    <t>Ezen a soron az ingatlanok/helyiségek bérletével kapcsolatos költségek szerepelhetnek.</t>
  </si>
  <si>
    <t>Ezen a soron lehet elszámolni a 2.2 pontban elszámolt bérelt helyiségek/ingatlanok víz, villany, gáz, csatorna, távhő és közösköltségét.</t>
  </si>
  <si>
    <t>2.5.7</t>
  </si>
  <si>
    <t>2.5.8</t>
  </si>
  <si>
    <t>2.6.4</t>
  </si>
  <si>
    <t>2.6.5</t>
  </si>
  <si>
    <t>Tárgyi eszközök (br. 200eFt vagy azt meghaladó értékű)</t>
  </si>
  <si>
    <t>Felhalmozási kiadások összesen (3.1)</t>
  </si>
  <si>
    <t>Dologi kiadások összesen (2.1+2.2+2.3+2.4+2.5+2.6)</t>
  </si>
  <si>
    <t>Bérköltség, egyéb személyi jellegű kifizetések összesen</t>
  </si>
  <si>
    <t>A pályázat teljes költségvetésének összege</t>
  </si>
  <si>
    <t>Költségek megnevezése</t>
  </si>
  <si>
    <t>Összesen</t>
  </si>
  <si>
    <t xml:space="preserve">Dologi kiadások </t>
  </si>
  <si>
    <t xml:space="preserve">Felhalmozási kiadások </t>
  </si>
  <si>
    <r>
      <t xml:space="preserve">MEGBÍZÁSI DÍJ
</t>
    </r>
    <r>
      <rPr>
        <sz val="10"/>
        <color theme="1"/>
        <rFont val="Ariel"/>
        <charset val="238"/>
      </rPr>
      <t xml:space="preserve">(Tegyen </t>
    </r>
    <r>
      <rPr>
        <b/>
        <sz val="10"/>
        <color theme="1"/>
        <rFont val="Ariel"/>
        <charset val="238"/>
      </rPr>
      <t>M</t>
    </r>
    <r>
      <rPr>
        <sz val="10"/>
        <color theme="1"/>
        <rFont val="Ariel"/>
        <charset val="238"/>
      </rPr>
      <t xml:space="preserve">-et a cellába ha a sor megbízási díjat tartalmaz </t>
    </r>
    <r>
      <rPr>
        <b/>
        <sz val="10"/>
        <color theme="1"/>
        <rFont val="Ariel"/>
        <charset val="238"/>
      </rPr>
      <t>E</t>
    </r>
    <r>
      <rPr>
        <sz val="10"/>
        <color theme="1"/>
        <rFont val="Ariel"/>
        <charset val="238"/>
      </rPr>
      <t>-t, ha EFO-s foglalkoztatás.)</t>
    </r>
  </si>
  <si>
    <t>C</t>
  </si>
  <si>
    <t>D</t>
  </si>
  <si>
    <t>BÉRKÖLTSÉG ÖSSZESÍTŐ</t>
  </si>
  <si>
    <t>A vállalt feladattal kapcsolatban felmerülő költségek pl: fertőtlenítőszer, tisztítószer;szerhasználathoz kapcsolódó ártalomcsökkentő eszközök; veszélyes hulladék gyűjtésével kapcsolatos eszközök; teszteléssel kapcsolatos anyagok költségei; általános egészségügyi felszereléssel kapcsolatos anyagköltségek; üzemanyag költség - saját vagy bérelt gépjármű esetében (nem azonos az elszámolási útmutató 5.2.3. pontban szereplő utazási költségtérítéssel)</t>
  </si>
  <si>
    <r>
      <t xml:space="preserve">Költségek szöveges indoklása
</t>
    </r>
    <r>
      <rPr>
        <b/>
        <sz val="10"/>
        <color rgb="FFFF0000"/>
        <rFont val="Ariel"/>
        <charset val="238"/>
      </rPr>
      <t>Az oszlopban érintett cella kitöltése kötelező!</t>
    </r>
  </si>
  <si>
    <r>
      <t xml:space="preserve">A munkalapokat nem kell átnevezni.
A </t>
    </r>
    <r>
      <rPr>
        <u/>
        <sz val="11"/>
        <color theme="1"/>
        <rFont val="Arial"/>
        <family val="2"/>
        <charset val="238"/>
      </rPr>
      <t>Fedlapon</t>
    </r>
    <r>
      <rPr>
        <sz val="11"/>
        <color theme="1"/>
        <rFont val="Arial"/>
        <family val="2"/>
        <charset val="238"/>
      </rPr>
      <t xml:space="preserve"> lévő adatok automatikusan töltődnek a kitöltött munkalapokról.
A "Támogatott cél megnevezése" és "Pályázat címe" cellákat elég a </t>
    </r>
    <r>
      <rPr>
        <u/>
        <sz val="11"/>
        <color theme="1"/>
        <rFont val="Arial"/>
        <family val="2"/>
        <charset val="238"/>
      </rPr>
      <t>Pályázó_Ktgvetési_terv</t>
    </r>
    <r>
      <rPr>
        <sz val="11"/>
        <color theme="1"/>
        <rFont val="Arial"/>
        <family val="2"/>
        <charset val="238"/>
      </rPr>
      <t xml:space="preserve"> munkalapon kitölteni, a többi munkalapra az adatok átemelésre kerülnek.
A</t>
    </r>
    <r>
      <rPr>
        <u/>
        <sz val="11"/>
        <color theme="1"/>
        <rFont val="Arial"/>
        <family val="2"/>
        <charset val="238"/>
      </rPr>
      <t xml:space="preserve"> Pályázó_Bérktg</t>
    </r>
    <r>
      <rPr>
        <sz val="11"/>
        <color theme="1"/>
        <rFont val="Arial"/>
        <family val="2"/>
        <charset val="238"/>
      </rPr>
      <t xml:space="preserve"> munkalapon beírt adatok összesenje automatikusan átvezetésre kerül a kapcsolódó </t>
    </r>
    <r>
      <rPr>
        <u/>
        <sz val="11"/>
        <color theme="1"/>
        <rFont val="Arial"/>
        <family val="2"/>
        <charset val="238"/>
      </rPr>
      <t>Pályázó_Ktgvetési_terv</t>
    </r>
    <r>
      <rPr>
        <sz val="11"/>
        <color theme="1"/>
        <rFont val="Arial"/>
        <family val="2"/>
        <charset val="238"/>
      </rPr>
      <t xml:space="preserve"> munkalap megfelelő cellájába.
</t>
    </r>
    <r>
      <rPr>
        <b/>
        <sz val="11"/>
        <color rgb="FFFF0000"/>
        <rFont val="Arial"/>
        <family val="2"/>
        <charset val="238"/>
      </rPr>
      <t>Kérjük figyeljenek arra, hogy a költségvetési terv kitöltése legyen összehangban a teljeskörű ÁFA nyilatkozatukkal (nettó/bruttó)!</t>
    </r>
    <r>
      <rPr>
        <sz val="11"/>
        <color theme="1"/>
        <rFont val="Arial"/>
        <family val="2"/>
        <charset val="238"/>
      </rPr>
      <t xml:space="preserve">
</t>
    </r>
    <r>
      <rPr>
        <sz val="11"/>
        <color rgb="FFFF0000"/>
        <rFont val="Arial"/>
        <family val="2"/>
        <charset val="238"/>
      </rPr>
      <t xml:space="preserve">A </t>
    </r>
    <r>
      <rPr>
        <u/>
        <sz val="11"/>
        <color rgb="FFFF0000"/>
        <rFont val="Arial"/>
        <family val="2"/>
        <charset val="238"/>
      </rPr>
      <t xml:space="preserve">Pályázó_Ktgvetési_terv munkalap-on a D oszlopban </t>
    </r>
    <r>
      <rPr>
        <sz val="11"/>
        <color rgb="FFFF0000"/>
        <rFont val="Arial"/>
        <family val="2"/>
        <charset val="238"/>
      </rPr>
      <t xml:space="preserve">szereplő </t>
    </r>
    <r>
      <rPr>
        <b/>
        <u/>
        <sz val="11"/>
        <color rgb="FFFF0000"/>
        <rFont val="Arial"/>
        <family val="2"/>
        <charset val="238"/>
      </rPr>
      <t xml:space="preserve">"Költségek szöveges indoklása" </t>
    </r>
    <r>
      <rPr>
        <b/>
        <sz val="11"/>
        <color rgb="FFFF0000"/>
        <rFont val="Arial"/>
        <family val="2"/>
        <charset val="238"/>
      </rPr>
      <t xml:space="preserve">cellákat minden esetben kötelező kitölteni, ha a sorban a cellák értéket tartalmaznak. </t>
    </r>
    <r>
      <rPr>
        <sz val="11"/>
        <color rgb="FFFF0000"/>
        <rFont val="Arial"/>
        <family val="2"/>
        <charset val="238"/>
      </rPr>
      <t xml:space="preserve"> Amennyiben a soron több tételből álló összeg szerepel, azt mindig ki kell részletezni.  Például bérleti díj 12*10.000= 120.000 Ft, Szupervízió díja havi 2 alkalom*12 hónap*30000 Ft=720.000 Ft</t>
    </r>
  </si>
  <si>
    <r>
      <rPr>
        <b/>
        <sz val="11"/>
        <rFont val="Arial"/>
        <family val="2"/>
        <charset val="238"/>
      </rPr>
      <t xml:space="preserve">Munkabér költség sor: </t>
    </r>
    <r>
      <rPr>
        <sz val="11"/>
        <rFont val="Arial"/>
        <family val="2"/>
        <charset val="238"/>
      </rPr>
      <t xml:space="preserve">Kérjük kitölteni a </t>
    </r>
    <r>
      <rPr>
        <u/>
        <sz val="11"/>
        <rFont val="Arial"/>
        <family val="2"/>
        <charset val="238"/>
      </rPr>
      <t>Pályázó_Bérktg</t>
    </r>
    <r>
      <rPr>
        <sz val="11"/>
        <rFont val="Arial"/>
        <family val="2"/>
        <charset val="238"/>
      </rPr>
      <t xml:space="preserve"> nevű munkalapot; a munkalap F és G oszlopában lévő adatok automatikusan átemelésre kerülnek a </t>
    </r>
    <r>
      <rPr>
        <u/>
        <sz val="11"/>
        <rFont val="Arial"/>
        <family val="2"/>
        <charset val="238"/>
      </rPr>
      <t>Pályázó_Ktgvetési_terv</t>
    </r>
    <r>
      <rPr>
        <sz val="11"/>
        <rFont val="Arial"/>
        <family val="2"/>
        <charset val="238"/>
      </rPr>
      <t xml:space="preserve"> munkalap megfelelő mezőibe.</t>
    </r>
  </si>
  <si>
    <r>
      <rPr>
        <b/>
        <sz val="11"/>
        <rFont val="Arial"/>
        <family val="2"/>
        <charset val="238"/>
      </rPr>
      <t xml:space="preserve">Munkabért terhelő munkáltatói járulékok sor: </t>
    </r>
    <r>
      <rPr>
        <sz val="11"/>
        <rFont val="Arial"/>
        <family val="2"/>
        <charset val="238"/>
      </rPr>
      <t xml:space="preserve">Kérjük kitölteni a </t>
    </r>
    <r>
      <rPr>
        <u/>
        <sz val="11"/>
        <rFont val="Arial"/>
        <family val="2"/>
        <charset val="238"/>
      </rPr>
      <t>Pályázó_Bérktg</t>
    </r>
    <r>
      <rPr>
        <sz val="11"/>
        <rFont val="Arial"/>
        <family val="2"/>
        <charset val="238"/>
      </rPr>
      <t xml:space="preserve"> nevű munkalapot; a munkalap F-G oszlopában lévő adatok automatikusan átemelésre kerülnek a </t>
    </r>
    <r>
      <rPr>
        <u/>
        <sz val="11"/>
        <rFont val="Arial"/>
        <family val="2"/>
        <charset val="238"/>
      </rPr>
      <t>Pályázó_Ktgvetési_terv</t>
    </r>
    <r>
      <rPr>
        <sz val="11"/>
        <rFont val="Arial"/>
        <family val="2"/>
        <charset val="238"/>
      </rPr>
      <t xml:space="preserve">  munkalap megfelelő mezőibe.</t>
    </r>
  </si>
  <si>
    <r>
      <rPr>
        <b/>
        <sz val="11"/>
        <rFont val="Arial"/>
        <family val="2"/>
        <charset val="238"/>
      </rPr>
      <t xml:space="preserve">Megbízási díj sor: </t>
    </r>
    <r>
      <rPr>
        <sz val="11"/>
        <rFont val="Arial"/>
        <family val="2"/>
        <charset val="238"/>
      </rPr>
      <t xml:space="preserve">Kérjük kitölteni a </t>
    </r>
    <r>
      <rPr>
        <u/>
        <sz val="11"/>
        <rFont val="Arial"/>
        <family val="2"/>
        <charset val="238"/>
      </rPr>
      <t>Pályázó_Bérktg</t>
    </r>
    <r>
      <rPr>
        <sz val="11"/>
        <rFont val="Arial"/>
        <family val="2"/>
        <charset val="238"/>
      </rPr>
      <t xml:space="preserve"> nevű munkalapot; Megbízási díj esetén, </t>
    </r>
    <r>
      <rPr>
        <b/>
        <sz val="11"/>
        <rFont val="Arial"/>
        <family val="2"/>
        <charset val="238"/>
      </rPr>
      <t>kérjük tegyen M-t</t>
    </r>
    <r>
      <rPr>
        <sz val="11"/>
        <rFont val="Arial"/>
        <family val="2"/>
        <charset val="238"/>
      </rPr>
      <t xml:space="preserve"> a H oszlopba;  a munkalap F-G oszlopában lévő adatok automatikusan átemelésre kerülnek a </t>
    </r>
    <r>
      <rPr>
        <u/>
        <sz val="11"/>
        <rFont val="Arial"/>
        <family val="2"/>
        <charset val="238"/>
      </rPr>
      <t>Pályázó_Ktgvetési_terv</t>
    </r>
    <r>
      <rPr>
        <sz val="11"/>
        <rFont val="Arial"/>
        <family val="2"/>
        <charset val="238"/>
      </rPr>
      <t xml:space="preserve"> munkalap megfelelő mezőibe. </t>
    </r>
  </si>
  <si>
    <r>
      <rPr>
        <b/>
        <sz val="11"/>
        <rFont val="Arial"/>
        <family val="2"/>
        <charset val="238"/>
      </rPr>
      <t>Megbízási díjat terhelő munkáltatói járulék:</t>
    </r>
    <r>
      <rPr>
        <sz val="11"/>
        <rFont val="Arial"/>
        <family val="2"/>
        <charset val="238"/>
      </rPr>
      <t xml:space="preserve"> Kérjük kitölteni a </t>
    </r>
    <r>
      <rPr>
        <u/>
        <sz val="11"/>
        <rFont val="Arial"/>
        <family val="2"/>
        <charset val="238"/>
      </rPr>
      <t>Pályázó_Bérktg</t>
    </r>
    <r>
      <rPr>
        <sz val="11"/>
        <rFont val="Arial"/>
        <family val="2"/>
        <charset val="238"/>
      </rPr>
      <t xml:space="preserve"> nevű munkalapot; a munkalap F-G oszlopában lévő adatok automatikusan átemelésre kerülnek a </t>
    </r>
    <r>
      <rPr>
        <u/>
        <sz val="11"/>
        <rFont val="Arial"/>
        <family val="2"/>
        <charset val="238"/>
      </rPr>
      <t>Pályázó_Ktgvetési_terv</t>
    </r>
    <r>
      <rPr>
        <sz val="11"/>
        <rFont val="Arial"/>
        <family val="2"/>
        <charset val="238"/>
      </rPr>
      <t xml:space="preserve"> munkalap megfelelő mezőibe. </t>
    </r>
  </si>
  <si>
    <r>
      <rPr>
        <b/>
        <sz val="11"/>
        <rFont val="Arial"/>
        <family val="2"/>
        <charset val="238"/>
      </rPr>
      <t xml:space="preserve">Egyszerűsített foglalkoztatás (EFO): </t>
    </r>
    <r>
      <rPr>
        <sz val="11"/>
        <rFont val="Arial"/>
        <family val="2"/>
        <charset val="238"/>
      </rPr>
      <t xml:space="preserve">Kérjük kitölteni a </t>
    </r>
    <r>
      <rPr>
        <u/>
        <sz val="11"/>
        <rFont val="Arial"/>
        <family val="2"/>
        <charset val="238"/>
      </rPr>
      <t>Pályázó_Bérktg</t>
    </r>
    <r>
      <rPr>
        <sz val="11"/>
        <rFont val="Arial"/>
        <family val="2"/>
        <charset val="238"/>
      </rPr>
      <t xml:space="preserve"> nevű munkalapot; EFO, </t>
    </r>
    <r>
      <rPr>
        <b/>
        <sz val="11"/>
        <rFont val="Arial"/>
        <family val="2"/>
        <charset val="238"/>
      </rPr>
      <t xml:space="preserve">kérjük tegyen E-t </t>
    </r>
    <r>
      <rPr>
        <sz val="11"/>
        <rFont val="Arial"/>
        <family val="2"/>
        <charset val="238"/>
      </rPr>
      <t xml:space="preserve">a H oszlopba;  a munkalap F-G oszlopában lévő adatok automatikusan átemelésre kerülnek a </t>
    </r>
    <r>
      <rPr>
        <u/>
        <sz val="11"/>
        <rFont val="Arial"/>
        <family val="2"/>
        <charset val="238"/>
      </rPr>
      <t>Pályázó_Ktgvetési_terv</t>
    </r>
    <r>
      <rPr>
        <sz val="11"/>
        <rFont val="Arial"/>
        <family val="2"/>
        <charset val="238"/>
      </rPr>
      <t xml:space="preserve"> munkalap megfelelő mezőibe. </t>
    </r>
  </si>
  <si>
    <r>
      <rPr>
        <b/>
        <sz val="11"/>
        <rFont val="Arial"/>
        <family val="2"/>
        <charset val="238"/>
      </rPr>
      <t>Egyszerűsített foglalkoztatáshoz (EFO) kapcsolódó munkáltatói járulék:</t>
    </r>
    <r>
      <rPr>
        <sz val="11"/>
        <rFont val="Arial"/>
        <family val="2"/>
        <charset val="238"/>
      </rPr>
      <t xml:space="preserve"> Kérjük kitölteni a </t>
    </r>
    <r>
      <rPr>
        <u/>
        <sz val="11"/>
        <rFont val="Arial"/>
        <family val="2"/>
        <charset val="238"/>
      </rPr>
      <t>Pályázó_Bérktg</t>
    </r>
    <r>
      <rPr>
        <sz val="11"/>
        <rFont val="Arial"/>
        <family val="2"/>
        <charset val="238"/>
      </rPr>
      <t xml:space="preserve"> nevű munkalapot; a munkalap F-G oszlopában lévő adatok automatikusan átemelésre kerülnek a </t>
    </r>
    <r>
      <rPr>
        <u/>
        <sz val="11"/>
        <rFont val="Arial"/>
        <family val="2"/>
        <charset val="238"/>
      </rPr>
      <t>Pályázó_Ktgvetési_terv</t>
    </r>
    <r>
      <rPr>
        <sz val="11"/>
        <rFont val="Arial"/>
        <family val="2"/>
        <charset val="238"/>
      </rPr>
      <t xml:space="preserve"> munkalap megfelelő mezőibe. </t>
    </r>
  </si>
  <si>
    <r>
      <t xml:space="preserve">Például saját gépkocsi használat-jogszabályi előírás szerint; Tömegközlekedési jegy/bérlet; Taxi költség;
</t>
    </r>
    <r>
      <rPr>
        <b/>
        <sz val="11"/>
        <rFont val="Arial"/>
        <family val="2"/>
        <charset val="238"/>
      </rPr>
      <t>KIZÁRÓLAG ÜGYFELEK ESETÉBEN ÉS ÉRDEKÉBEN!</t>
    </r>
  </si>
  <si>
    <r>
      <t xml:space="preserve">Ezen a soron lehet elszámolni például: szupervízió; szakértői díjak; vállalkozási díjak; </t>
    </r>
    <r>
      <rPr>
        <sz val="11"/>
        <color rgb="FFFF0000"/>
        <rFont val="Arial"/>
        <family val="2"/>
        <charset val="238"/>
      </rPr>
      <t xml:space="preserve"> </t>
    </r>
    <r>
      <rPr>
        <sz val="11"/>
        <color rgb="FF000000"/>
        <rFont val="Arial"/>
        <family val="2"/>
        <charset val="238"/>
      </rPr>
      <t>egyéb szolgáltatások.</t>
    </r>
  </si>
  <si>
    <r>
      <t xml:space="preserve">Beruházások </t>
    </r>
    <r>
      <rPr>
        <sz val="11"/>
        <rFont val="Arial"/>
        <family val="2"/>
        <charset val="238"/>
      </rPr>
      <t>(tárgyi eszközök beszerzése)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</si>
</sst>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\ _F_t_-;\-* #,##0\ _F_t_-;_-* &quot;-&quot;??\ _F_t_-;_-@_-"/>
    <numFmt numFmtId="165" formatCode="#,##0\ &quot;Ft&quot;"/>
  </numFmts>
  <fonts count="31">
    <font>
      <sz val="11"/>
      <color theme="1"/>
      <name val="Aptos Narrow"/>
      <family val="2"/>
      <charset val="238"/>
      <scheme val="minor"/>
    </font>
    <font>
      <sz val="11"/>
      <color theme="1"/>
      <name val="Aptos Narrow"/>
      <family val="2"/>
      <charset val="238"/>
      <scheme val="minor"/>
    </font>
    <font>
      <sz val="10"/>
      <name val="Arial"/>
      <family val="2"/>
    </font>
    <font>
      <b/>
      <i/>
      <sz val="11"/>
      <name val="Ariel"/>
      <charset val="238"/>
    </font>
    <font>
      <b/>
      <u/>
      <sz val="11"/>
      <name val="Ariel"/>
      <charset val="238"/>
    </font>
    <font>
      <b/>
      <sz val="11"/>
      <name val="Ariel"/>
      <charset val="238"/>
    </font>
    <font>
      <sz val="11"/>
      <color theme="1"/>
      <name val="Ariel"/>
      <charset val="238"/>
    </font>
    <font>
      <sz val="11"/>
      <name val="Ariel"/>
      <charset val="238"/>
    </font>
    <font>
      <b/>
      <sz val="11"/>
      <color theme="1"/>
      <name val="Ariel"/>
      <charset val="238"/>
    </font>
    <font>
      <b/>
      <sz val="10"/>
      <color theme="1"/>
      <name val="Ariel"/>
      <charset val="238"/>
    </font>
    <font>
      <sz val="10"/>
      <color theme="1"/>
      <name val="Ariel"/>
      <charset val="238"/>
    </font>
    <font>
      <sz val="11"/>
      <color rgb="FFFF0000"/>
      <name val="Ariel"/>
      <charset val="238"/>
    </font>
    <font>
      <b/>
      <sz val="10"/>
      <name val="Ariel"/>
      <charset val="238"/>
    </font>
    <font>
      <sz val="10"/>
      <name val="Ariel"/>
      <charset val="238"/>
    </font>
    <font>
      <sz val="11"/>
      <color rgb="FF000000"/>
      <name val="Arial"/>
      <family val="2"/>
      <charset val="238"/>
    </font>
    <font>
      <b/>
      <i/>
      <sz val="12"/>
      <name val="Ariel"/>
      <charset val="238"/>
    </font>
    <font>
      <sz val="11"/>
      <color theme="1"/>
      <name val="Aptos Narrow"/>
      <family val="2"/>
      <scheme val="minor"/>
    </font>
    <font>
      <b/>
      <i/>
      <sz val="11"/>
      <color rgb="FFFF0000"/>
      <name val="Ariel"/>
      <charset val="238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0"/>
      <color rgb="FFFF0000"/>
      <name val="Ariel"/>
      <charset val="238"/>
    </font>
    <font>
      <b/>
      <sz val="12"/>
      <color theme="1"/>
      <name val="Arial"/>
      <family val="2"/>
      <charset val="238"/>
    </font>
    <font>
      <u/>
      <sz val="11"/>
      <color theme="1"/>
      <name val="Arial"/>
      <family val="2"/>
      <charset val="238"/>
    </font>
    <font>
      <b/>
      <sz val="11"/>
      <color rgb="FFFF0000"/>
      <name val="Arial"/>
      <family val="2"/>
      <charset val="238"/>
    </font>
    <font>
      <sz val="11"/>
      <color rgb="FFFF0000"/>
      <name val="Arial"/>
      <family val="2"/>
      <charset val="238"/>
    </font>
    <font>
      <u/>
      <sz val="11"/>
      <color rgb="FFFF0000"/>
      <name val="Arial"/>
      <family val="2"/>
      <charset val="238"/>
    </font>
    <font>
      <b/>
      <u/>
      <sz val="11"/>
      <color rgb="FFFF0000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u/>
      <sz val="11"/>
      <name val="Arial"/>
      <family val="2"/>
      <charset val="238"/>
    </font>
    <font>
      <b/>
      <i/>
      <sz val="11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52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ck">
        <color theme="1"/>
      </left>
      <right style="thick">
        <color theme="1"/>
      </right>
      <top style="thick">
        <color theme="1"/>
      </top>
      <bottom style="thick">
        <color theme="1"/>
      </bottom>
      <diagonal/>
    </border>
    <border>
      <left style="thick">
        <color theme="1"/>
      </left>
      <right/>
      <top style="thick">
        <color theme="1"/>
      </top>
      <bottom style="thick">
        <color theme="1"/>
      </bottom>
      <diagonal/>
    </border>
    <border>
      <left/>
      <right style="thick">
        <color theme="1"/>
      </right>
      <top style="thick">
        <color theme="1"/>
      </top>
      <bottom style="thick">
        <color theme="1"/>
      </bottom>
      <diagonal/>
    </border>
    <border>
      <left style="medium">
        <color theme="1"/>
      </left>
      <right/>
      <top style="medium">
        <color theme="1"/>
      </top>
      <bottom style="thin">
        <color indexed="64"/>
      </bottom>
      <diagonal/>
    </border>
    <border>
      <left/>
      <right/>
      <top style="medium">
        <color theme="1"/>
      </top>
      <bottom style="thin">
        <color indexed="64"/>
      </bottom>
      <diagonal/>
    </border>
    <border>
      <left/>
      <right style="medium">
        <color theme="1"/>
      </right>
      <top style="medium">
        <color theme="1"/>
      </top>
      <bottom style="thin">
        <color indexed="64"/>
      </bottom>
      <diagonal/>
    </border>
    <border>
      <left style="medium">
        <color theme="1"/>
      </left>
      <right/>
      <top style="thin">
        <color indexed="64"/>
      </top>
      <bottom style="thin">
        <color indexed="64"/>
      </bottom>
      <diagonal/>
    </border>
    <border>
      <left/>
      <right style="medium">
        <color theme="1"/>
      </right>
      <top style="thin">
        <color indexed="64"/>
      </top>
      <bottom style="thin">
        <color indexed="64"/>
      </bottom>
      <diagonal/>
    </border>
    <border>
      <left style="medium">
        <color theme="1"/>
      </left>
      <right/>
      <top style="thin">
        <color indexed="64"/>
      </top>
      <bottom style="medium">
        <color theme="1"/>
      </bottom>
      <diagonal/>
    </border>
    <border>
      <left/>
      <right/>
      <top style="thin">
        <color indexed="64"/>
      </top>
      <bottom style="medium">
        <color theme="1"/>
      </bottom>
      <diagonal/>
    </border>
    <border>
      <left/>
      <right style="medium">
        <color theme="1"/>
      </right>
      <top style="thin">
        <color indexed="64"/>
      </top>
      <bottom style="medium">
        <color theme="1"/>
      </bottom>
      <diagonal/>
    </border>
    <border>
      <left/>
      <right style="thin">
        <color indexed="64"/>
      </right>
      <top style="medium">
        <color theme="1"/>
      </top>
      <bottom style="thin">
        <color indexed="64"/>
      </bottom>
      <diagonal/>
    </border>
    <border>
      <left style="thin">
        <color indexed="64"/>
      </left>
      <right/>
      <top style="medium">
        <color theme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theme="1"/>
      </bottom>
      <diagonal/>
    </border>
    <border>
      <left style="thin">
        <color indexed="64"/>
      </left>
      <right/>
      <top style="thin">
        <color indexed="64"/>
      </top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 style="thick">
        <color theme="1"/>
      </bottom>
      <diagonal/>
    </border>
    <border>
      <left/>
      <right style="medium">
        <color theme="1"/>
      </right>
      <top style="medium">
        <color theme="1"/>
      </top>
      <bottom style="thick">
        <color theme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234">
    <xf numFmtId="0" fontId="0" fillId="0" borderId="0" xfId="0"/>
    <xf numFmtId="0" fontId="3" fillId="0" borderId="0" xfId="2" applyFont="1" applyAlignment="1">
      <alignment horizontal="left" vertical="top"/>
    </xf>
    <xf numFmtId="0" fontId="6" fillId="0" borderId="0" xfId="0" applyFont="1"/>
    <xf numFmtId="164" fontId="8" fillId="0" borderId="0" xfId="1" applyNumberFormat="1" applyFont="1" applyProtection="1">
      <protection hidden="1"/>
    </xf>
    <xf numFmtId="0" fontId="7" fillId="0" borderId="0" xfId="2" applyFont="1" applyAlignment="1">
      <alignment horizontal="left" vertical="center"/>
    </xf>
    <xf numFmtId="0" fontId="7" fillId="0" borderId="0" xfId="2" applyFont="1" applyAlignment="1">
      <alignment horizontal="left" vertical="center" wrapText="1"/>
    </xf>
    <xf numFmtId="164" fontId="8" fillId="0" borderId="0" xfId="1" applyNumberFormat="1" applyFont="1" applyFill="1" applyProtection="1">
      <protection hidden="1"/>
    </xf>
    <xf numFmtId="0" fontId="3" fillId="0" borderId="0" xfId="2" applyFont="1" applyAlignment="1">
      <alignment vertical="center"/>
    </xf>
    <xf numFmtId="0" fontId="7" fillId="0" borderId="0" xfId="2" applyFont="1" applyAlignment="1">
      <alignment vertical="center" wrapText="1"/>
    </xf>
    <xf numFmtId="164" fontId="6" fillId="0" borderId="0" xfId="1" applyNumberFormat="1" applyFont="1"/>
    <xf numFmtId="0" fontId="3" fillId="2" borderId="0" xfId="2" applyFont="1" applyFill="1" applyAlignment="1">
      <alignment vertical="center"/>
    </xf>
    <xf numFmtId="49" fontId="6" fillId="0" borderId="0" xfId="0" applyNumberFormat="1" applyFont="1" applyProtection="1">
      <protection locked="0"/>
    </xf>
    <xf numFmtId="3" fontId="6" fillId="0" borderId="0" xfId="0" applyNumberFormat="1" applyFont="1" applyProtection="1">
      <protection locked="0"/>
    </xf>
    <xf numFmtId="164" fontId="8" fillId="0" borderId="0" xfId="1" applyNumberFormat="1" applyFont="1"/>
    <xf numFmtId="0" fontId="9" fillId="0" borderId="0" xfId="0" applyFont="1"/>
    <xf numFmtId="49" fontId="9" fillId="2" borderId="0" xfId="0" applyNumberFormat="1" applyFont="1" applyFill="1" applyAlignment="1" applyProtection="1">
      <alignment horizontal="center" wrapText="1"/>
      <protection locked="0"/>
    </xf>
    <xf numFmtId="3" fontId="9" fillId="2" borderId="0" xfId="0" applyNumberFormat="1" applyFont="1" applyFill="1" applyAlignment="1" applyProtection="1">
      <alignment horizontal="center" wrapText="1"/>
      <protection locked="0"/>
    </xf>
    <xf numFmtId="0" fontId="9" fillId="2" borderId="0" xfId="0" applyFont="1" applyFill="1" applyAlignment="1">
      <alignment horizontal="center" wrapText="1"/>
    </xf>
    <xf numFmtId="0" fontId="9" fillId="3" borderId="0" xfId="0" applyFont="1" applyFill="1" applyAlignment="1">
      <alignment wrapText="1"/>
    </xf>
    <xf numFmtId="0" fontId="9" fillId="3" borderId="0" xfId="0" applyFont="1" applyFill="1" applyAlignment="1">
      <alignment horizontal="center" wrapText="1"/>
    </xf>
    <xf numFmtId="0" fontId="9" fillId="0" borderId="0" xfId="0" applyFont="1" applyAlignment="1">
      <alignment horizontal="center" wrapText="1"/>
    </xf>
    <xf numFmtId="164" fontId="9" fillId="0" borderId="0" xfId="1" applyNumberFormat="1" applyFont="1"/>
    <xf numFmtId="164" fontId="6" fillId="3" borderId="0" xfId="1" applyNumberFormat="1" applyFont="1" applyFill="1"/>
    <xf numFmtId="0" fontId="6" fillId="0" borderId="0" xfId="0" applyFont="1" applyAlignment="1" applyProtection="1">
      <alignment wrapText="1"/>
      <protection locked="0"/>
    </xf>
    <xf numFmtId="0" fontId="6" fillId="0" borderId="0" xfId="0" applyFont="1" applyProtection="1">
      <protection locked="0"/>
    </xf>
    <xf numFmtId="0" fontId="7" fillId="0" borderId="0" xfId="2" applyFont="1"/>
    <xf numFmtId="0" fontId="7" fillId="0" borderId="0" xfId="2" applyFont="1" applyAlignment="1">
      <alignment horizontal="center"/>
    </xf>
    <xf numFmtId="0" fontId="7" fillId="0" borderId="5" xfId="2" applyFont="1" applyBorder="1" applyProtection="1">
      <protection locked="0"/>
    </xf>
    <xf numFmtId="0" fontId="7" fillId="0" borderId="0" xfId="2" applyFont="1" applyAlignment="1">
      <alignment horizontal="left"/>
    </xf>
    <xf numFmtId="0" fontId="3" fillId="0" borderId="0" xfId="2" applyFont="1" applyAlignment="1" applyProtection="1">
      <alignment horizontal="left" vertical="top"/>
      <protection locked="0"/>
    </xf>
    <xf numFmtId="0" fontId="6" fillId="0" borderId="0" xfId="0" applyFont="1" applyAlignment="1" applyProtection="1">
      <alignment horizontal="center" wrapText="1"/>
      <protection locked="0"/>
    </xf>
    <xf numFmtId="0" fontId="3" fillId="0" borderId="0" xfId="2" applyFont="1" applyAlignment="1" applyProtection="1">
      <alignment horizontal="center" vertical="top"/>
      <protection locked="0"/>
    </xf>
    <xf numFmtId="0" fontId="5" fillId="0" borderId="0" xfId="2" applyFont="1" applyAlignment="1" applyProtection="1">
      <alignment horizontal="right" vertical="center" wrapText="1"/>
      <protection locked="0"/>
    </xf>
    <xf numFmtId="0" fontId="7" fillId="0" borderId="0" xfId="2" applyFont="1" applyAlignment="1" applyProtection="1">
      <alignment horizontal="left" vertical="center"/>
      <protection locked="0"/>
    </xf>
    <xf numFmtId="0" fontId="7" fillId="0" borderId="0" xfId="2" applyFont="1" applyAlignment="1" applyProtection="1">
      <alignment horizontal="left" vertical="center" wrapText="1"/>
      <protection locked="0"/>
    </xf>
    <xf numFmtId="0" fontId="7" fillId="0" borderId="0" xfId="2" applyFont="1" applyAlignment="1" applyProtection="1">
      <alignment horizontal="center"/>
      <protection locked="0"/>
    </xf>
    <xf numFmtId="0" fontId="7" fillId="0" borderId="0" xfId="2" applyFont="1" applyAlignment="1" applyProtection="1">
      <alignment vertical="center"/>
      <protection locked="0"/>
    </xf>
    <xf numFmtId="0" fontId="7" fillId="0" borderId="0" xfId="2" applyFont="1" applyProtection="1">
      <protection locked="0"/>
    </xf>
    <xf numFmtId="0" fontId="12" fillId="0" borderId="20" xfId="2" applyFont="1" applyBorder="1" applyAlignment="1">
      <alignment horizontal="center" vertical="center" wrapText="1"/>
    </xf>
    <xf numFmtId="0" fontId="12" fillId="0" borderId="13" xfId="2" applyFont="1" applyBorder="1" applyAlignment="1">
      <alignment horizontal="center" vertical="center" wrapText="1"/>
    </xf>
    <xf numFmtId="0" fontId="13" fillId="0" borderId="0" xfId="2" applyFont="1" applyProtection="1">
      <protection locked="0"/>
    </xf>
    <xf numFmtId="164" fontId="13" fillId="0" borderId="0" xfId="1" applyNumberFormat="1" applyFont="1" applyProtection="1">
      <protection locked="0"/>
    </xf>
    <xf numFmtId="0" fontId="10" fillId="0" borderId="0" xfId="0" applyFont="1" applyProtection="1">
      <protection locked="0"/>
    </xf>
    <xf numFmtId="0" fontId="5" fillId="0" borderId="0" xfId="2" applyFont="1" applyAlignment="1" applyProtection="1">
      <alignment horizontal="center" vertical="center"/>
      <protection locked="0"/>
    </xf>
    <xf numFmtId="0" fontId="5" fillId="0" borderId="22" xfId="2" applyFont="1" applyBorder="1" applyAlignment="1" applyProtection="1">
      <alignment horizontal="center" vertical="center"/>
      <protection locked="0"/>
    </xf>
    <xf numFmtId="0" fontId="11" fillId="0" borderId="0" xfId="2" applyFont="1" applyProtection="1">
      <protection hidden="1"/>
    </xf>
    <xf numFmtId="164" fontId="5" fillId="0" borderId="0" xfId="1" applyNumberFormat="1" applyFont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3" fontId="7" fillId="0" borderId="16" xfId="2" applyNumberFormat="1" applyFont="1" applyBorder="1" applyAlignment="1" applyProtection="1">
      <alignment horizontal="right" vertical="center" wrapText="1"/>
      <protection locked="0"/>
    </xf>
    <xf numFmtId="3" fontId="7" fillId="0" borderId="18" xfId="2" applyNumberFormat="1" applyFont="1" applyBorder="1" applyAlignment="1" applyProtection="1">
      <alignment horizontal="right" vertical="center" wrapText="1"/>
      <protection locked="0"/>
    </xf>
    <xf numFmtId="3" fontId="7" fillId="0" borderId="19" xfId="2" applyNumberFormat="1" applyFont="1" applyBorder="1" applyAlignment="1" applyProtection="1">
      <alignment horizontal="right" vertical="center" wrapText="1"/>
      <protection locked="0"/>
    </xf>
    <xf numFmtId="3" fontId="7" fillId="0" borderId="13" xfId="2" applyNumberFormat="1" applyFont="1" applyBorder="1" applyAlignment="1" applyProtection="1">
      <alignment horizontal="right" vertical="center" wrapText="1"/>
      <protection locked="0"/>
    </xf>
    <xf numFmtId="3" fontId="3" fillId="5" borderId="27" xfId="2" applyNumberFormat="1" applyFont="1" applyFill="1" applyBorder="1"/>
    <xf numFmtId="0" fontId="3" fillId="0" borderId="0" xfId="2" applyFont="1"/>
    <xf numFmtId="0" fontId="3" fillId="0" borderId="0" xfId="2" applyFont="1" applyProtection="1">
      <protection locked="0"/>
    </xf>
    <xf numFmtId="0" fontId="5" fillId="0" borderId="0" xfId="2" applyFont="1"/>
    <xf numFmtId="0" fontId="6" fillId="0" borderId="0" xfId="0" applyFont="1" applyAlignment="1" applyProtection="1">
      <alignment horizontal="right"/>
      <protection locked="0"/>
    </xf>
    <xf numFmtId="0" fontId="3" fillId="0" borderId="0" xfId="2" applyFont="1" applyAlignment="1" applyProtection="1">
      <alignment horizontal="right" vertical="center"/>
      <protection locked="0"/>
    </xf>
    <xf numFmtId="0" fontId="12" fillId="0" borderId="12" xfId="2" applyFont="1" applyBorder="1" applyAlignment="1">
      <alignment horizontal="right" vertical="center" wrapText="1"/>
    </xf>
    <xf numFmtId="0" fontId="5" fillId="0" borderId="21" xfId="2" applyFont="1" applyBorder="1" applyAlignment="1">
      <alignment horizontal="right" vertical="center"/>
    </xf>
    <xf numFmtId="0" fontId="7" fillId="0" borderId="28" xfId="2" applyFont="1" applyBorder="1" applyAlignment="1">
      <alignment horizontal="right"/>
    </xf>
    <xf numFmtId="0" fontId="7" fillId="0" borderId="4" xfId="2" applyFont="1" applyBorder="1" applyAlignment="1">
      <alignment horizontal="right"/>
    </xf>
    <xf numFmtId="16" fontId="7" fillId="0" borderId="4" xfId="2" quotePrefix="1" applyNumberFormat="1" applyFont="1" applyBorder="1" applyAlignment="1">
      <alignment horizontal="right"/>
    </xf>
    <xf numFmtId="0" fontId="7" fillId="0" borderId="12" xfId="2" quotePrefix="1" applyFont="1" applyBorder="1" applyAlignment="1" applyProtection="1">
      <alignment horizontal="right"/>
      <protection locked="0"/>
    </xf>
    <xf numFmtId="0" fontId="7" fillId="0" borderId="4" xfId="2" quotePrefix="1" applyFont="1" applyBorder="1" applyAlignment="1">
      <alignment horizontal="right"/>
    </xf>
    <xf numFmtId="14" fontId="7" fillId="0" borderId="17" xfId="2" quotePrefix="1" applyNumberFormat="1" applyFont="1" applyBorder="1" applyAlignment="1">
      <alignment horizontal="right"/>
    </xf>
    <xf numFmtId="14" fontId="7" fillId="0" borderId="14" xfId="2" quotePrefix="1" applyNumberFormat="1" applyFont="1" applyBorder="1" applyAlignment="1">
      <alignment horizontal="right"/>
    </xf>
    <xf numFmtId="0" fontId="7" fillId="0" borderId="17" xfId="2" quotePrefix="1" applyFont="1" applyBorder="1" applyAlignment="1">
      <alignment horizontal="right"/>
    </xf>
    <xf numFmtId="0" fontId="3" fillId="0" borderId="0" xfId="2" applyFont="1" applyAlignment="1">
      <alignment horizontal="right"/>
    </xf>
    <xf numFmtId="0" fontId="11" fillId="0" borderId="0" xfId="2" applyFont="1" applyAlignment="1">
      <alignment horizontal="right"/>
    </xf>
    <xf numFmtId="0" fontId="6" fillId="0" borderId="0" xfId="0" applyFont="1" applyAlignment="1">
      <alignment horizontal="right"/>
    </xf>
    <xf numFmtId="0" fontId="5" fillId="6" borderId="23" xfId="2" applyFont="1" applyFill="1" applyBorder="1" applyAlignment="1">
      <alignment horizontal="right"/>
    </xf>
    <xf numFmtId="164" fontId="5" fillId="6" borderId="26" xfId="1" applyNumberFormat="1" applyFont="1" applyFill="1" applyBorder="1" applyAlignment="1" applyProtection="1">
      <alignment horizontal="right" vertical="center"/>
      <protection hidden="1"/>
    </xf>
    <xf numFmtId="3" fontId="5" fillId="6" borderId="27" xfId="2" applyNumberFormat="1" applyFont="1" applyFill="1" applyBorder="1" applyAlignment="1" applyProtection="1">
      <alignment horizontal="right" vertical="center"/>
      <protection locked="0"/>
    </xf>
    <xf numFmtId="3" fontId="5" fillId="6" borderId="27" xfId="2" applyNumberFormat="1" applyFont="1" applyFill="1" applyBorder="1" applyAlignment="1">
      <alignment horizontal="right" vertical="center"/>
    </xf>
    <xf numFmtId="0" fontId="3" fillId="7" borderId="30" xfId="2" quotePrefix="1" applyFont="1" applyFill="1" applyBorder="1" applyAlignment="1">
      <alignment horizontal="right"/>
    </xf>
    <xf numFmtId="0" fontId="3" fillId="7" borderId="24" xfId="2" applyFont="1" applyFill="1" applyBorder="1"/>
    <xf numFmtId="0" fontId="3" fillId="7" borderId="25" xfId="2" applyFont="1" applyFill="1" applyBorder="1"/>
    <xf numFmtId="0" fontId="3" fillId="7" borderId="25" xfId="2" applyFont="1" applyFill="1" applyBorder="1" applyAlignment="1">
      <alignment horizontal="right"/>
    </xf>
    <xf numFmtId="3" fontId="3" fillId="7" borderId="31" xfId="2" applyNumberFormat="1" applyFont="1" applyFill="1" applyBorder="1" applyAlignment="1">
      <alignment horizontal="right"/>
    </xf>
    <xf numFmtId="164" fontId="3" fillId="7" borderId="26" xfId="1" applyNumberFormat="1" applyFont="1" applyFill="1" applyBorder="1" applyAlignment="1" applyProtection="1">
      <alignment horizontal="right" vertical="center"/>
      <protection hidden="1"/>
    </xf>
    <xf numFmtId="3" fontId="3" fillId="7" borderId="27" xfId="2" applyNumberFormat="1" applyFont="1" applyFill="1" applyBorder="1" applyAlignment="1">
      <alignment horizontal="right" vertical="center"/>
    </xf>
    <xf numFmtId="0" fontId="3" fillId="7" borderId="24" xfId="2" applyFont="1" applyFill="1" applyBorder="1" applyProtection="1">
      <protection locked="0"/>
    </xf>
    <xf numFmtId="0" fontId="3" fillId="7" borderId="25" xfId="2" applyFont="1" applyFill="1" applyBorder="1" applyProtection="1">
      <protection locked="0"/>
    </xf>
    <xf numFmtId="0" fontId="3" fillId="7" borderId="25" xfId="2" applyFont="1" applyFill="1" applyBorder="1" applyAlignment="1" applyProtection="1">
      <alignment horizontal="right"/>
      <protection locked="0"/>
    </xf>
    <xf numFmtId="3" fontId="3" fillId="7" borderId="31" xfId="2" applyNumberFormat="1" applyFont="1" applyFill="1" applyBorder="1" applyAlignment="1" applyProtection="1">
      <alignment horizontal="right"/>
      <protection locked="0"/>
    </xf>
    <xf numFmtId="3" fontId="3" fillId="7" borderId="27" xfId="2" applyNumberFormat="1" applyFont="1" applyFill="1" applyBorder="1" applyAlignment="1" applyProtection="1">
      <alignment horizontal="right" vertical="center"/>
      <protection locked="0"/>
    </xf>
    <xf numFmtId="0" fontId="3" fillId="0" borderId="0" xfId="2" applyFont="1" applyAlignment="1">
      <alignment horizontal="right" vertical="center"/>
    </xf>
    <xf numFmtId="0" fontId="7" fillId="0" borderId="0" xfId="2" applyFont="1" applyAlignment="1" applyProtection="1">
      <alignment vertical="center" wrapText="1"/>
      <protection locked="0"/>
    </xf>
    <xf numFmtId="0" fontId="16" fillId="0" borderId="0" xfId="0" applyFont="1"/>
    <xf numFmtId="0" fontId="17" fillId="0" borderId="0" xfId="2" applyFont="1" applyAlignment="1">
      <alignment horizontal="left" vertical="top"/>
    </xf>
    <xf numFmtId="164" fontId="7" fillId="0" borderId="29" xfId="1" applyNumberFormat="1" applyFont="1" applyBorder="1" applyAlignment="1" applyProtection="1">
      <alignment vertical="center"/>
      <protection hidden="1"/>
    </xf>
    <xf numFmtId="0" fontId="18" fillId="0" borderId="35" xfId="0" applyFont="1" applyBorder="1"/>
    <xf numFmtId="0" fontId="19" fillId="0" borderId="35" xfId="0" applyFont="1" applyBorder="1"/>
    <xf numFmtId="0" fontId="19" fillId="0" borderId="35" xfId="0" applyFont="1" applyBorder="1" applyAlignment="1">
      <alignment horizontal="center"/>
    </xf>
    <xf numFmtId="0" fontId="7" fillId="0" borderId="35" xfId="2" applyFont="1" applyBorder="1" applyAlignment="1" applyProtection="1">
      <alignment horizontal="left" vertical="top"/>
      <protection hidden="1"/>
    </xf>
    <xf numFmtId="164" fontId="5" fillId="0" borderId="35" xfId="1" applyNumberFormat="1" applyFont="1" applyBorder="1" applyAlignment="1" applyProtection="1">
      <alignment horizontal="center" vertical="top"/>
      <protection hidden="1"/>
    </xf>
    <xf numFmtId="0" fontId="7" fillId="0" borderId="35" xfId="2" applyFont="1" applyBorder="1" applyAlignment="1" applyProtection="1">
      <alignment horizontal="left" vertical="center"/>
      <protection hidden="1"/>
    </xf>
    <xf numFmtId="164" fontId="8" fillId="0" borderId="35" xfId="1" applyNumberFormat="1" applyFont="1" applyBorder="1" applyProtection="1">
      <protection hidden="1"/>
    </xf>
    <xf numFmtId="0" fontId="7" fillId="0" borderId="35" xfId="2" applyFont="1" applyBorder="1" applyAlignment="1" applyProtection="1">
      <alignment horizontal="left" vertical="center" wrapText="1"/>
      <protection hidden="1"/>
    </xf>
    <xf numFmtId="164" fontId="5" fillId="0" borderId="35" xfId="1" applyNumberFormat="1" applyFont="1" applyBorder="1" applyAlignment="1" applyProtection="1">
      <alignment horizontal="left" vertical="center"/>
      <protection hidden="1"/>
    </xf>
    <xf numFmtId="0" fontId="6" fillId="0" borderId="35" xfId="0" applyFont="1" applyBorder="1" applyProtection="1">
      <protection hidden="1"/>
    </xf>
    <xf numFmtId="164" fontId="8" fillId="0" borderId="35" xfId="1" applyNumberFormat="1" applyFont="1" applyFill="1" applyBorder="1" applyProtection="1">
      <protection hidden="1"/>
    </xf>
    <xf numFmtId="0" fontId="3" fillId="0" borderId="0" xfId="2" applyFont="1" applyAlignment="1">
      <alignment horizontal="left" vertical="center"/>
    </xf>
    <xf numFmtId="0" fontId="7" fillId="0" borderId="0" xfId="2" applyFont="1" applyAlignment="1">
      <alignment horizontal="center" vertical="center" wrapText="1"/>
    </xf>
    <xf numFmtId="164" fontId="6" fillId="0" borderId="0" xfId="1" applyNumberFormat="1" applyFont="1" applyFill="1"/>
    <xf numFmtId="0" fontId="7" fillId="0" borderId="0" xfId="2" applyFont="1" applyAlignment="1">
      <alignment vertical="center"/>
    </xf>
    <xf numFmtId="0" fontId="19" fillId="0" borderId="36" xfId="0" applyFont="1" applyBorder="1" applyAlignment="1">
      <alignment horizontal="left"/>
    </xf>
    <xf numFmtId="0" fontId="19" fillId="0" borderId="37" xfId="0" applyFont="1" applyBorder="1" applyAlignment="1">
      <alignment horizontal="left"/>
    </xf>
    <xf numFmtId="0" fontId="3" fillId="0" borderId="38" xfId="2" applyFont="1" applyBorder="1" applyAlignment="1">
      <alignment vertical="center"/>
    </xf>
    <xf numFmtId="0" fontId="3" fillId="0" borderId="39" xfId="2" applyFont="1" applyBorder="1" applyAlignment="1">
      <alignment vertical="center"/>
    </xf>
    <xf numFmtId="0" fontId="7" fillId="0" borderId="38" xfId="2" applyFont="1" applyBorder="1" applyAlignment="1">
      <alignment horizontal="center" vertical="center"/>
    </xf>
    <xf numFmtId="0" fontId="7" fillId="0" borderId="39" xfId="2" applyFont="1" applyBorder="1" applyAlignment="1">
      <alignment horizontal="center" vertical="center"/>
    </xf>
    <xf numFmtId="0" fontId="7" fillId="0" borderId="40" xfId="2" applyFont="1" applyBorder="1" applyAlignment="1">
      <alignment horizontal="center" vertical="center"/>
    </xf>
    <xf numFmtId="0" fontId="3" fillId="0" borderId="41" xfId="2" applyFont="1" applyBorder="1" applyAlignment="1">
      <alignment vertical="center"/>
    </xf>
    <xf numFmtId="0" fontId="3" fillId="0" borderId="7" xfId="2" applyFont="1" applyBorder="1" applyAlignment="1">
      <alignment vertical="center"/>
    </xf>
    <xf numFmtId="0" fontId="3" fillId="0" borderId="43" xfId="2" applyFont="1" applyBorder="1" applyAlignment="1">
      <alignment vertical="center"/>
    </xf>
    <xf numFmtId="0" fontId="3" fillId="0" borderId="44" xfId="2" applyFont="1" applyBorder="1" applyAlignment="1">
      <alignment vertical="center"/>
    </xf>
    <xf numFmtId="0" fontId="7" fillId="0" borderId="44" xfId="2" applyFont="1" applyBorder="1" applyAlignment="1" applyProtection="1">
      <alignment horizontal="center" vertical="center" wrapText="1"/>
      <protection locked="0"/>
    </xf>
    <xf numFmtId="0" fontId="7" fillId="0" borderId="45" xfId="2" applyFont="1" applyBorder="1" applyAlignment="1" applyProtection="1">
      <alignment horizontal="center" vertical="center" wrapText="1"/>
      <protection locked="0"/>
    </xf>
    <xf numFmtId="0" fontId="14" fillId="0" borderId="3" xfId="0" applyFont="1" applyBorder="1" applyAlignment="1" applyProtection="1">
      <alignment horizontal="left"/>
      <protection locked="0"/>
    </xf>
    <xf numFmtId="0" fontId="14" fillId="0" borderId="1" xfId="0" applyFont="1" applyBorder="1" applyAlignment="1" applyProtection="1">
      <alignment horizontal="left"/>
      <protection locked="0"/>
    </xf>
    <xf numFmtId="0" fontId="14" fillId="0" borderId="2" xfId="0" applyFont="1" applyBorder="1" applyAlignment="1" applyProtection="1">
      <alignment horizontal="left"/>
      <protection locked="0"/>
    </xf>
    <xf numFmtId="0" fontId="6" fillId="0" borderId="6" xfId="0" applyFont="1" applyBorder="1" applyAlignment="1" applyProtection="1">
      <alignment horizontal="left"/>
      <protection locked="0"/>
    </xf>
    <xf numFmtId="0" fontId="6" fillId="0" borderId="7" xfId="0" applyFont="1" applyBorder="1" applyAlignment="1" applyProtection="1">
      <alignment horizontal="left"/>
      <protection locked="0"/>
    </xf>
    <xf numFmtId="0" fontId="6" fillId="0" borderId="8" xfId="0" applyFont="1" applyBorder="1" applyAlignment="1" applyProtection="1">
      <alignment horizontal="left"/>
      <protection locked="0"/>
    </xf>
    <xf numFmtId="0" fontId="6" fillId="0" borderId="11" xfId="0" applyFont="1" applyBorder="1" applyAlignment="1" applyProtection="1">
      <alignment horizontal="left"/>
      <protection locked="0"/>
    </xf>
    <xf numFmtId="0" fontId="6" fillId="0" borderId="9" xfId="0" applyFont="1" applyBorder="1" applyAlignment="1" applyProtection="1">
      <alignment horizontal="left"/>
      <protection locked="0"/>
    </xf>
    <xf numFmtId="0" fontId="6" fillId="0" borderId="10" xfId="0" applyFont="1" applyBorder="1" applyAlignment="1" applyProtection="1">
      <alignment horizontal="left"/>
      <protection locked="0"/>
    </xf>
    <xf numFmtId="0" fontId="3" fillId="7" borderId="24" xfId="2" applyFont="1" applyFill="1" applyBorder="1" applyAlignment="1">
      <alignment horizontal="left"/>
    </xf>
    <xf numFmtId="0" fontId="3" fillId="7" borderId="25" xfId="2" applyFont="1" applyFill="1" applyBorder="1" applyAlignment="1">
      <alignment horizontal="left"/>
    </xf>
    <xf numFmtId="0" fontId="3" fillId="7" borderId="31" xfId="2" applyFont="1" applyFill="1" applyBorder="1" applyAlignment="1">
      <alignment horizontal="left"/>
    </xf>
    <xf numFmtId="0" fontId="5" fillId="6" borderId="24" xfId="2" applyFont="1" applyFill="1" applyBorder="1" applyAlignment="1">
      <alignment horizontal="left"/>
    </xf>
    <xf numFmtId="0" fontId="5" fillId="6" borderId="25" xfId="2" applyFont="1" applyFill="1" applyBorder="1" applyAlignment="1">
      <alignment horizontal="left"/>
    </xf>
    <xf numFmtId="0" fontId="5" fillId="6" borderId="31" xfId="2" applyFont="1" applyFill="1" applyBorder="1" applyAlignment="1">
      <alignment horizontal="left"/>
    </xf>
    <xf numFmtId="0" fontId="7" fillId="0" borderId="6" xfId="2" applyFont="1" applyBorder="1" applyAlignment="1" applyProtection="1">
      <alignment horizontal="left"/>
      <protection locked="0"/>
    </xf>
    <xf numFmtId="0" fontId="7" fillId="0" borderId="7" xfId="2" applyFont="1" applyBorder="1" applyAlignment="1" applyProtection="1">
      <alignment horizontal="left"/>
      <protection locked="0"/>
    </xf>
    <xf numFmtId="0" fontId="7" fillId="0" borderId="8" xfId="2" applyFont="1" applyBorder="1" applyAlignment="1" applyProtection="1">
      <alignment horizontal="left"/>
      <protection locked="0"/>
    </xf>
    <xf numFmtId="0" fontId="7" fillId="0" borderId="11" xfId="2" applyFont="1" applyBorder="1" applyAlignment="1" applyProtection="1">
      <alignment horizontal="left"/>
      <protection locked="0"/>
    </xf>
    <xf numFmtId="0" fontId="7" fillId="0" borderId="9" xfId="2" applyFont="1" applyBorder="1" applyAlignment="1" applyProtection="1">
      <alignment horizontal="left"/>
      <protection locked="0"/>
    </xf>
    <xf numFmtId="0" fontId="7" fillId="0" borderId="10" xfId="2" applyFont="1" applyBorder="1" applyAlignment="1" applyProtection="1">
      <alignment horizontal="left"/>
      <protection locked="0"/>
    </xf>
    <xf numFmtId="0" fontId="7" fillId="0" borderId="3" xfId="2" applyFont="1" applyBorder="1" applyAlignment="1" applyProtection="1">
      <alignment horizontal="left"/>
      <protection locked="0"/>
    </xf>
    <xf numFmtId="0" fontId="7" fillId="0" borderId="1" xfId="2" applyFont="1" applyBorder="1" applyAlignment="1" applyProtection="1">
      <alignment horizontal="left"/>
      <protection locked="0"/>
    </xf>
    <xf numFmtId="0" fontId="7" fillId="0" borderId="2" xfId="2" applyFont="1" applyBorder="1" applyAlignment="1" applyProtection="1">
      <alignment horizontal="left"/>
      <protection locked="0"/>
    </xf>
    <xf numFmtId="0" fontId="3" fillId="0" borderId="46" xfId="2" applyFont="1" applyBorder="1" applyAlignment="1">
      <alignment vertical="center"/>
    </xf>
    <xf numFmtId="0" fontId="3" fillId="0" borderId="8" xfId="2" applyFont="1" applyBorder="1" applyAlignment="1">
      <alignment vertical="center"/>
    </xf>
    <xf numFmtId="0" fontId="3" fillId="0" borderId="48" xfId="2" applyFont="1" applyBorder="1" applyAlignment="1">
      <alignment vertical="center"/>
    </xf>
    <xf numFmtId="0" fontId="7" fillId="0" borderId="3" xfId="2" applyFont="1" applyBorder="1" applyAlignment="1">
      <alignment horizontal="left"/>
    </xf>
    <xf numFmtId="0" fontId="7" fillId="0" borderId="1" xfId="2" applyFont="1" applyBorder="1" applyAlignment="1">
      <alignment horizontal="left"/>
    </xf>
    <xf numFmtId="0" fontId="7" fillId="0" borderId="2" xfId="2" applyFont="1" applyBorder="1" applyAlignment="1">
      <alignment horizontal="left"/>
    </xf>
    <xf numFmtId="0" fontId="7" fillId="0" borderId="6" xfId="2" applyFont="1" applyBorder="1" applyAlignment="1">
      <alignment horizontal="left"/>
    </xf>
    <xf numFmtId="0" fontId="7" fillId="0" borderId="7" xfId="2" applyFont="1" applyBorder="1" applyAlignment="1">
      <alignment horizontal="left"/>
    </xf>
    <xf numFmtId="0" fontId="7" fillId="0" borderId="8" xfId="2" applyFont="1" applyBorder="1" applyAlignment="1">
      <alignment horizontal="left"/>
    </xf>
    <xf numFmtId="0" fontId="5" fillId="0" borderId="9" xfId="2" applyFont="1" applyBorder="1" applyAlignment="1" applyProtection="1">
      <alignment horizontal="center" vertical="center"/>
      <protection locked="0"/>
    </xf>
    <xf numFmtId="0" fontId="7" fillId="0" borderId="0" xfId="2" applyFont="1" applyAlignment="1" applyProtection="1">
      <alignment horizontal="center" vertical="center" wrapText="1"/>
      <protection locked="0"/>
    </xf>
    <xf numFmtId="0" fontId="7" fillId="0" borderId="47" xfId="2" applyFont="1" applyBorder="1" applyAlignment="1">
      <alignment horizontal="center" vertical="center"/>
    </xf>
    <xf numFmtId="0" fontId="7" fillId="0" borderId="6" xfId="2" applyFont="1" applyBorder="1" applyAlignment="1" applyProtection="1">
      <alignment horizontal="center" vertical="center" wrapText="1"/>
      <protection locked="0"/>
    </xf>
    <xf numFmtId="0" fontId="7" fillId="0" borderId="7" xfId="2" applyFont="1" applyBorder="1" applyAlignment="1" applyProtection="1">
      <alignment horizontal="center" vertical="center" wrapText="1"/>
      <protection locked="0"/>
    </xf>
    <xf numFmtId="0" fontId="7" fillId="0" borderId="42" xfId="2" applyFont="1" applyBorder="1" applyAlignment="1" applyProtection="1">
      <alignment horizontal="center" vertical="center" wrapText="1"/>
      <protection locked="0"/>
    </xf>
    <xf numFmtId="0" fontId="7" fillId="0" borderId="49" xfId="2" applyFont="1" applyBorder="1" applyAlignment="1" applyProtection="1">
      <alignment horizontal="center" vertical="center" wrapText="1"/>
      <protection locked="0"/>
    </xf>
    <xf numFmtId="0" fontId="12" fillId="0" borderId="3" xfId="2" applyFont="1" applyBorder="1" applyAlignment="1">
      <alignment horizontal="center" vertical="center"/>
    </xf>
    <xf numFmtId="0" fontId="12" fillId="0" borderId="1" xfId="2" applyFont="1" applyBorder="1" applyAlignment="1">
      <alignment horizontal="center" vertical="center"/>
    </xf>
    <xf numFmtId="0" fontId="12" fillId="0" borderId="2" xfId="2" applyFont="1" applyBorder="1" applyAlignment="1">
      <alignment horizontal="center" vertical="center"/>
    </xf>
    <xf numFmtId="0" fontId="15" fillId="8" borderId="23" xfId="2" applyFont="1" applyFill="1" applyBorder="1" applyAlignment="1" applyProtection="1">
      <alignment horizontal="left"/>
      <protection hidden="1"/>
    </xf>
    <xf numFmtId="0" fontId="15" fillId="8" borderId="25" xfId="2" applyFont="1" applyFill="1" applyBorder="1" applyAlignment="1" applyProtection="1">
      <alignment horizontal="left"/>
      <protection hidden="1"/>
    </xf>
    <xf numFmtId="0" fontId="15" fillId="8" borderId="31" xfId="2" applyFont="1" applyFill="1" applyBorder="1" applyAlignment="1" applyProtection="1">
      <alignment horizontal="left"/>
      <protection hidden="1"/>
    </xf>
    <xf numFmtId="0" fontId="7" fillId="0" borderId="11" xfId="2" applyFont="1" applyBorder="1" applyAlignment="1">
      <alignment horizontal="left"/>
    </xf>
    <xf numFmtId="0" fontId="7" fillId="0" borderId="9" xfId="2" applyFont="1" applyBorder="1" applyAlignment="1">
      <alignment horizontal="left"/>
    </xf>
    <xf numFmtId="0" fontId="7" fillId="0" borderId="10" xfId="2" applyFont="1" applyBorder="1" applyAlignment="1">
      <alignment horizontal="left"/>
    </xf>
    <xf numFmtId="0" fontId="14" fillId="0" borderId="3" xfId="0" applyFont="1" applyBorder="1" applyAlignment="1" applyProtection="1">
      <alignment horizontal="left" wrapText="1"/>
      <protection locked="0"/>
    </xf>
    <xf numFmtId="0" fontId="14" fillId="0" borderId="1" xfId="0" applyFont="1" applyBorder="1" applyAlignment="1" applyProtection="1">
      <alignment horizontal="left" wrapText="1"/>
      <protection locked="0"/>
    </xf>
    <xf numFmtId="0" fontId="14" fillId="0" borderId="2" xfId="0" applyFont="1" applyBorder="1" applyAlignment="1" applyProtection="1">
      <alignment horizontal="left" wrapText="1"/>
      <protection locked="0"/>
    </xf>
    <xf numFmtId="0" fontId="7" fillId="0" borderId="6" xfId="2" applyFont="1" applyBorder="1" applyAlignment="1" applyProtection="1">
      <alignment horizontal="left" wrapText="1"/>
      <protection locked="0"/>
    </xf>
    <xf numFmtId="0" fontId="7" fillId="0" borderId="7" xfId="2" applyFont="1" applyBorder="1" applyAlignment="1" applyProtection="1">
      <alignment horizontal="left" wrapText="1"/>
      <protection locked="0"/>
    </xf>
    <xf numFmtId="0" fontId="7" fillId="0" borderId="8" xfId="2" applyFont="1" applyBorder="1" applyAlignment="1" applyProtection="1">
      <alignment horizontal="left" wrapText="1"/>
      <protection locked="0"/>
    </xf>
    <xf numFmtId="0" fontId="7" fillId="0" borderId="11" xfId="2" applyFont="1" applyBorder="1" applyAlignment="1" applyProtection="1">
      <alignment horizontal="left" wrapText="1"/>
      <protection locked="0"/>
    </xf>
    <xf numFmtId="0" fontId="7" fillId="0" borderId="9" xfId="2" applyFont="1" applyBorder="1" applyAlignment="1" applyProtection="1">
      <alignment horizontal="left" wrapText="1"/>
      <protection locked="0"/>
    </xf>
    <xf numFmtId="0" fontId="7" fillId="0" borderId="10" xfId="2" applyFont="1" applyBorder="1" applyAlignment="1" applyProtection="1">
      <alignment horizontal="left" wrapText="1"/>
      <protection locked="0"/>
    </xf>
    <xf numFmtId="0" fontId="4" fillId="0" borderId="50" xfId="2" applyFont="1" applyBorder="1" applyAlignment="1" applyProtection="1">
      <alignment horizontal="center" vertical="top"/>
      <protection hidden="1"/>
    </xf>
    <xf numFmtId="0" fontId="4" fillId="0" borderId="51" xfId="2" applyFont="1" applyBorder="1" applyAlignment="1" applyProtection="1">
      <alignment horizontal="center" vertical="top"/>
      <protection hidden="1"/>
    </xf>
    <xf numFmtId="164" fontId="7" fillId="0" borderId="29" xfId="1" applyNumberFormat="1" applyFont="1" applyBorder="1" applyAlignment="1" applyProtection="1">
      <alignment horizontal="right" vertical="center"/>
      <protection locked="0"/>
    </xf>
    <xf numFmtId="164" fontId="3" fillId="8" borderId="26" xfId="1" applyNumberFormat="1" applyFont="1" applyFill="1" applyBorder="1" applyProtection="1">
      <protection hidden="1"/>
    </xf>
    <xf numFmtId="165" fontId="18" fillId="0" borderId="35" xfId="0" applyNumberFormat="1" applyFont="1" applyBorder="1" applyProtection="1">
      <protection hidden="1"/>
    </xf>
    <xf numFmtId="165" fontId="19" fillId="0" borderId="35" xfId="0" applyNumberFormat="1" applyFont="1" applyBorder="1" applyProtection="1">
      <protection hidden="1"/>
    </xf>
    <xf numFmtId="0" fontId="0" fillId="0" borderId="0" xfId="0" applyProtection="1">
      <protection locked="0"/>
    </xf>
    <xf numFmtId="0" fontId="7" fillId="0" borderId="0" xfId="2" applyFont="1" applyAlignment="1" applyProtection="1">
      <alignment horizontal="center"/>
      <protection locked="0"/>
    </xf>
    <xf numFmtId="0" fontId="7" fillId="0" borderId="32" xfId="2" applyFont="1" applyBorder="1" applyProtection="1">
      <protection locked="0"/>
    </xf>
    <xf numFmtId="164" fontId="8" fillId="0" borderId="35" xfId="0" applyNumberFormat="1" applyFont="1" applyBorder="1" applyProtection="1">
      <protection hidden="1"/>
    </xf>
    <xf numFmtId="0" fontId="8" fillId="0" borderId="35" xfId="0" applyFont="1" applyBorder="1" applyProtection="1">
      <protection hidden="1"/>
    </xf>
    <xf numFmtId="1" fontId="6" fillId="0" borderId="0" xfId="0" applyNumberFormat="1" applyFont="1" applyProtection="1">
      <protection locked="0"/>
    </xf>
    <xf numFmtId="1" fontId="6" fillId="0" borderId="0" xfId="0" applyNumberFormat="1" applyFont="1" applyAlignment="1" applyProtection="1">
      <alignment horizontal="center"/>
      <protection locked="0"/>
    </xf>
    <xf numFmtId="0" fontId="6" fillId="0" borderId="0" xfId="0" applyNumberFormat="1" applyFont="1" applyAlignment="1" applyProtection="1">
      <alignment horizontal="center"/>
      <protection locked="0"/>
    </xf>
    <xf numFmtId="0" fontId="3" fillId="7" borderId="24" xfId="2" applyFont="1" applyFill="1" applyBorder="1" applyAlignment="1">
      <alignment horizontal="right"/>
    </xf>
    <xf numFmtId="164" fontId="3" fillId="7" borderId="24" xfId="2" applyNumberFormat="1" applyFont="1" applyFill="1" applyBorder="1"/>
    <xf numFmtId="164" fontId="7" fillId="0" borderId="41" xfId="2" applyNumberFormat="1" applyFont="1" applyBorder="1" applyAlignment="1" applyProtection="1">
      <alignment horizontal="center" vertical="center" wrapText="1"/>
      <protection hidden="1"/>
    </xf>
    <xf numFmtId="164" fontId="7" fillId="0" borderId="7" xfId="2" applyNumberFormat="1" applyFont="1" applyBorder="1" applyAlignment="1" applyProtection="1">
      <alignment horizontal="center" vertical="center" wrapText="1"/>
      <protection hidden="1"/>
    </xf>
    <xf numFmtId="164" fontId="7" fillId="0" borderId="42" xfId="2" applyNumberFormat="1" applyFont="1" applyBorder="1" applyAlignment="1" applyProtection="1">
      <alignment horizontal="center" vertical="center" wrapText="1"/>
      <protection hidden="1"/>
    </xf>
    <xf numFmtId="164" fontId="7" fillId="0" borderId="43" xfId="2" applyNumberFormat="1" applyFont="1" applyBorder="1" applyAlignment="1" applyProtection="1">
      <alignment horizontal="center" vertical="center" wrapText="1"/>
      <protection hidden="1"/>
    </xf>
    <xf numFmtId="164" fontId="7" fillId="0" borderId="44" xfId="2" applyNumberFormat="1" applyFont="1" applyBorder="1" applyAlignment="1" applyProtection="1">
      <alignment horizontal="center" vertical="center" wrapText="1"/>
      <protection hidden="1"/>
    </xf>
    <xf numFmtId="164" fontId="7" fillId="0" borderId="45" xfId="2" applyNumberFormat="1" applyFont="1" applyBorder="1" applyAlignment="1" applyProtection="1">
      <alignment horizontal="center" vertical="center" wrapText="1"/>
      <protection hidden="1"/>
    </xf>
    <xf numFmtId="0" fontId="18" fillId="0" borderId="0" xfId="0" applyFont="1"/>
    <xf numFmtId="0" fontId="21" fillId="0" borderId="0" xfId="0" applyFont="1" applyAlignment="1">
      <alignment horizontal="center"/>
    </xf>
    <xf numFmtId="0" fontId="19" fillId="0" borderId="0" xfId="0" applyFont="1"/>
    <xf numFmtId="0" fontId="18" fillId="0" borderId="0" xfId="0" applyFont="1" applyAlignment="1">
      <alignment horizontal="left" vertical="top" wrapText="1"/>
    </xf>
    <xf numFmtId="0" fontId="27" fillId="9" borderId="4" xfId="2" applyFont="1" applyFill="1" applyBorder="1" applyAlignment="1">
      <alignment horizontal="right"/>
    </xf>
    <xf numFmtId="0" fontId="27" fillId="9" borderId="6" xfId="2" applyFont="1" applyFill="1" applyBorder="1"/>
    <xf numFmtId="0" fontId="28" fillId="0" borderId="4" xfId="2" applyFont="1" applyBorder="1" applyAlignment="1">
      <alignment horizontal="right"/>
    </xf>
    <xf numFmtId="0" fontId="28" fillId="0" borderId="6" xfId="2" applyFont="1" applyBorder="1" applyAlignment="1">
      <alignment horizontal="left" wrapText="1"/>
    </xf>
    <xf numFmtId="16" fontId="28" fillId="0" borderId="4" xfId="2" quotePrefix="1" applyNumberFormat="1" applyFont="1" applyBorder="1" applyAlignment="1">
      <alignment horizontal="right"/>
    </xf>
    <xf numFmtId="0" fontId="28" fillId="0" borderId="6" xfId="2" applyFont="1" applyBorder="1" applyAlignment="1">
      <alignment wrapText="1"/>
    </xf>
    <xf numFmtId="16" fontId="30" fillId="10" borderId="4" xfId="2" quotePrefix="1" applyNumberFormat="1" applyFont="1" applyFill="1" applyBorder="1" applyAlignment="1">
      <alignment horizontal="right"/>
    </xf>
    <xf numFmtId="0" fontId="30" fillId="10" borderId="7" xfId="2" applyFont="1" applyFill="1" applyBorder="1"/>
    <xf numFmtId="0" fontId="28" fillId="0" borderId="17" xfId="2" quotePrefix="1" applyFont="1" applyBorder="1" applyAlignment="1">
      <alignment horizontal="right"/>
    </xf>
    <xf numFmtId="0" fontId="18" fillId="0" borderId="32" xfId="0" applyFont="1" applyBorder="1" applyAlignment="1">
      <alignment horizontal="left" vertical="top" wrapText="1"/>
    </xf>
    <xf numFmtId="0" fontId="18" fillId="0" borderId="5" xfId="0" applyFont="1" applyBorder="1" applyAlignment="1">
      <alignment horizontal="left" vertical="top" wrapText="1"/>
    </xf>
    <xf numFmtId="0" fontId="30" fillId="4" borderId="4" xfId="2" quotePrefix="1" applyFont="1" applyFill="1" applyBorder="1" applyAlignment="1">
      <alignment horizontal="right"/>
    </xf>
    <xf numFmtId="0" fontId="30" fillId="4" borderId="7" xfId="2" applyFont="1" applyFill="1" applyBorder="1" applyProtection="1">
      <protection locked="0"/>
    </xf>
    <xf numFmtId="0" fontId="28" fillId="0" borderId="4" xfId="2" quotePrefix="1" applyFont="1" applyBorder="1" applyAlignment="1">
      <alignment horizontal="right"/>
    </xf>
    <xf numFmtId="0" fontId="28" fillId="0" borderId="33" xfId="2" applyFont="1" applyBorder="1" applyAlignment="1" applyProtection="1">
      <alignment horizontal="left" vertical="top" wrapText="1"/>
      <protection locked="0"/>
    </xf>
    <xf numFmtId="0" fontId="28" fillId="0" borderId="34" xfId="2" applyFont="1" applyBorder="1" applyAlignment="1" applyProtection="1">
      <alignment horizontal="left" vertical="top" wrapText="1"/>
      <protection locked="0"/>
    </xf>
    <xf numFmtId="16" fontId="30" fillId="4" borderId="4" xfId="2" quotePrefix="1" applyNumberFormat="1" applyFont="1" applyFill="1" applyBorder="1" applyAlignment="1">
      <alignment horizontal="right"/>
    </xf>
    <xf numFmtId="14" fontId="28" fillId="0" borderId="17" xfId="2" quotePrefix="1" applyNumberFormat="1" applyFont="1" applyBorder="1" applyAlignment="1">
      <alignment horizontal="right"/>
    </xf>
    <xf numFmtId="0" fontId="14" fillId="0" borderId="33" xfId="2" applyFont="1" applyBorder="1" applyAlignment="1" applyProtection="1">
      <alignment horizontal="left" vertical="top" wrapText="1"/>
      <protection locked="0"/>
    </xf>
    <xf numFmtId="0" fontId="14" fillId="0" borderId="34" xfId="2" applyFont="1" applyBorder="1" applyAlignment="1" applyProtection="1">
      <alignment horizontal="left" vertical="top" wrapText="1"/>
      <protection locked="0"/>
    </xf>
    <xf numFmtId="14" fontId="28" fillId="0" borderId="4" xfId="2" quotePrefix="1" applyNumberFormat="1" applyFont="1" applyBorder="1" applyAlignment="1">
      <alignment horizontal="right"/>
    </xf>
    <xf numFmtId="0" fontId="14" fillId="0" borderId="15" xfId="2" applyFont="1" applyBorder="1" applyAlignment="1" applyProtection="1">
      <alignment horizontal="left" vertical="top" wrapText="1"/>
      <protection locked="0"/>
    </xf>
    <xf numFmtId="0" fontId="28" fillId="0" borderId="15" xfId="2" applyFont="1" applyBorder="1" applyAlignment="1" applyProtection="1">
      <alignment horizontal="left" vertical="top" wrapText="1"/>
      <protection locked="0"/>
    </xf>
    <xf numFmtId="0" fontId="27" fillId="9" borderId="6" xfId="2" applyFont="1" applyFill="1" applyBorder="1" applyProtection="1">
      <protection locked="0"/>
    </xf>
    <xf numFmtId="0" fontId="30" fillId="10" borderId="6" xfId="2" applyFont="1" applyFill="1" applyBorder="1" applyProtection="1">
      <protection locked="0"/>
    </xf>
    <xf numFmtId="0" fontId="28" fillId="0" borderId="7" xfId="2" applyFont="1" applyBorder="1" applyProtection="1">
      <protection locked="0"/>
    </xf>
    <xf numFmtId="0" fontId="18" fillId="0" borderId="0" xfId="0" applyFont="1" applyAlignment="1">
      <alignment horizontal="left" vertical="top" wrapText="1"/>
    </xf>
    <xf numFmtId="0" fontId="7" fillId="0" borderId="5" xfId="2" applyFont="1" applyBorder="1" applyAlignment="1">
      <alignment horizontal="center"/>
    </xf>
    <xf numFmtId="164" fontId="0" fillId="0" borderId="7" xfId="0" applyNumberFormat="1" applyBorder="1" applyAlignment="1" applyProtection="1">
      <alignment horizontal="center" vertical="center" wrapText="1"/>
      <protection hidden="1"/>
    </xf>
    <xf numFmtId="164" fontId="0" fillId="0" borderId="42" xfId="0" applyNumberFormat="1" applyBorder="1" applyAlignment="1" applyProtection="1">
      <alignment horizontal="center" vertical="center" wrapText="1"/>
      <protection hidden="1"/>
    </xf>
  </cellXfs>
  <cellStyles count="3">
    <cellStyle name="Ezres" xfId="1" builtinId="3"/>
    <cellStyle name="Normál" xfId="0" builtinId="0"/>
    <cellStyle name="Normal 2" xfId="2" xr:uid="{F4AB1A36-E670-482D-81C9-31BBAE08934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50800</xdr:rowOff>
    </xdr:from>
    <xdr:to>
      <xdr:col>1</xdr:col>
      <xdr:colOff>2540000</xdr:colOff>
      <xdr:row>4</xdr:row>
      <xdr:rowOff>105447</xdr:rowOff>
    </xdr:to>
    <xdr:pic>
      <xdr:nvPicPr>
        <xdr:cNvPr id="2" name="Picture 1" descr="https://lh5.googleusercontent.com/YBelxra7w__z_WC3wSIINDhTQ7D5B2TOEX27RDocpJJVrSTjyPZDsjInZP-ib8dkkCtPI2Cvw35ph-eYBT1_3S9heFAoiZttLXqNt3E-WzTNKGYYgYHUxNFFbLtzFpXP40AuTIaukAWqu0VDaI8oRxAAfKF0GmQo_63ey0bUWyWFC9dlvuydbg-iZP1ZUuKmEBJa2H_Oxg">
          <a:extLst>
            <a:ext uri="{FF2B5EF4-FFF2-40B4-BE49-F238E27FC236}">
              <a16:creationId xmlns:a16="http://schemas.microsoft.com/office/drawing/2014/main" id="{0F57C534-84AE-490C-8274-9A1E3988FE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0800"/>
          <a:ext cx="2895600" cy="8166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52294</xdr:colOff>
      <xdr:row>0</xdr:row>
      <xdr:rowOff>127000</xdr:rowOff>
    </xdr:from>
    <xdr:to>
      <xdr:col>4</xdr:col>
      <xdr:colOff>542365</xdr:colOff>
      <xdr:row>5</xdr:row>
      <xdr:rowOff>21776</xdr:rowOff>
    </xdr:to>
    <xdr:pic>
      <xdr:nvPicPr>
        <xdr:cNvPr id="2" name="Picture 1" descr="https://lh5.googleusercontent.com/YBelxra7w__z_WC3wSIINDhTQ7D5B2TOEX27RDocpJJVrSTjyPZDsjInZP-ib8dkkCtPI2Cvw35ph-eYBT1_3S9heFAoiZttLXqNt3E-WzTNKGYYgYHUxNFFbLtzFpXP40AuTIaukAWqu0VDaI8oRxAAfKF0GmQo_63ey0bUWyWFC9dlvuydbg-iZP1ZUuKmEBJa2H_Oxg">
          <a:extLst>
            <a:ext uri="{FF2B5EF4-FFF2-40B4-BE49-F238E27FC236}">
              <a16:creationId xmlns:a16="http://schemas.microsoft.com/office/drawing/2014/main" id="{70C63BAA-7FB7-45A7-B2DB-11D307E91F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294" y="127000"/>
          <a:ext cx="2895600" cy="7912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996950</xdr:colOff>
      <xdr:row>4</xdr:row>
      <xdr:rowOff>73697</xdr:rowOff>
    </xdr:to>
    <xdr:pic>
      <xdr:nvPicPr>
        <xdr:cNvPr id="2" name="Picture 1" descr="https://lh5.googleusercontent.com/YBelxra7w__z_WC3wSIINDhTQ7D5B2TOEX27RDocpJJVrSTjyPZDsjInZP-ib8dkkCtPI2Cvw35ph-eYBT1_3S9heFAoiZttLXqNt3E-WzTNKGYYgYHUxNFFbLtzFpXP40AuTIaukAWqu0VDaI8oRxAAfKF0GmQo_63ey0bUWyWFC9dlvuydbg-iZP1ZUuKmEBJa2H_Oxg">
          <a:extLst>
            <a:ext uri="{FF2B5EF4-FFF2-40B4-BE49-F238E27FC236}">
              <a16:creationId xmlns:a16="http://schemas.microsoft.com/office/drawing/2014/main" id="{4E7C99FF-0B11-4313-A05A-83D9F7CF2F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895600" cy="7912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EC055A-E321-47B5-A2EC-CD2AE78027D9}">
  <dimension ref="A1:E50"/>
  <sheetViews>
    <sheetView topLeftCell="A5" workbookViewId="0">
      <selection activeCell="B9" sqref="B9"/>
    </sheetView>
  </sheetViews>
  <sheetFormatPr defaultColWidth="8.81640625" defaultRowHeight="14.5"/>
  <cols>
    <col min="1" max="1" width="7.6328125" style="89" customWidth="1"/>
    <col min="2" max="2" width="63.6328125" style="89" customWidth="1"/>
    <col min="3" max="3" width="9" style="89" customWidth="1"/>
    <col min="4" max="4" width="8.81640625" style="89"/>
    <col min="5" max="5" width="13.54296875" style="89" customWidth="1"/>
    <col min="6" max="16384" width="8.81640625" style="89"/>
  </cols>
  <sheetData>
    <row r="1" spans="1:5" ht="15.5">
      <c r="A1" s="200"/>
      <c r="B1" s="201" t="s">
        <v>82</v>
      </c>
      <c r="C1" s="200"/>
      <c r="D1" s="200"/>
      <c r="E1" s="200"/>
    </row>
    <row r="2" spans="1:5" ht="15.5">
      <c r="A2" s="202" t="s">
        <v>83</v>
      </c>
      <c r="B2" s="201"/>
      <c r="C2" s="200"/>
      <c r="D2" s="200"/>
      <c r="E2" s="200"/>
    </row>
    <row r="3" spans="1:5" ht="76.75" customHeight="1">
      <c r="A3" s="203" t="s">
        <v>105</v>
      </c>
      <c r="B3" s="203"/>
      <c r="C3" s="203"/>
      <c r="D3" s="230"/>
      <c r="E3" s="230"/>
    </row>
    <row r="4" spans="1:5" ht="76.75" customHeight="1">
      <c r="A4" s="203"/>
      <c r="B4" s="203"/>
      <c r="C4" s="203"/>
      <c r="D4" s="230"/>
      <c r="E4" s="230"/>
    </row>
    <row r="5" spans="1:5" ht="98" customHeight="1">
      <c r="A5" s="203"/>
      <c r="B5" s="203"/>
      <c r="C5" s="203"/>
      <c r="D5" s="230"/>
      <c r="E5" s="230"/>
    </row>
    <row r="6" spans="1:5">
      <c r="A6" s="200"/>
      <c r="B6" s="200"/>
      <c r="C6" s="200"/>
      <c r="D6" s="200"/>
      <c r="E6" s="200"/>
    </row>
    <row r="7" spans="1:5">
      <c r="A7" s="204" t="s">
        <v>23</v>
      </c>
      <c r="B7" s="205" t="s">
        <v>28</v>
      </c>
      <c r="C7" s="200"/>
      <c r="D7" s="200"/>
      <c r="E7" s="200"/>
    </row>
    <row r="8" spans="1:5" ht="56.5">
      <c r="A8" s="206" t="s">
        <v>29</v>
      </c>
      <c r="B8" s="207" t="s">
        <v>106</v>
      </c>
      <c r="C8" s="200"/>
      <c r="D8" s="200"/>
      <c r="E8" s="200"/>
    </row>
    <row r="9" spans="1:5" ht="56.5">
      <c r="A9" s="206" t="s">
        <v>31</v>
      </c>
      <c r="B9" s="207" t="s">
        <v>107</v>
      </c>
      <c r="C9" s="200"/>
      <c r="D9" s="200"/>
      <c r="E9" s="200"/>
    </row>
    <row r="10" spans="1:5" ht="56.5">
      <c r="A10" s="208" t="s">
        <v>33</v>
      </c>
      <c r="B10" s="209" t="s">
        <v>108</v>
      </c>
      <c r="C10" s="200"/>
      <c r="D10" s="200"/>
      <c r="E10" s="200"/>
    </row>
    <row r="11" spans="1:5" ht="56.5">
      <c r="A11" s="208" t="s">
        <v>34</v>
      </c>
      <c r="B11" s="209" t="s">
        <v>109</v>
      </c>
      <c r="C11" s="200"/>
      <c r="D11" s="200"/>
      <c r="E11" s="200"/>
    </row>
    <row r="12" spans="1:5" ht="70.5">
      <c r="A12" s="208" t="s">
        <v>36</v>
      </c>
      <c r="B12" s="209" t="s">
        <v>110</v>
      </c>
      <c r="C12" s="200"/>
      <c r="D12" s="200"/>
      <c r="E12" s="200"/>
    </row>
    <row r="13" spans="1:5" ht="56.5">
      <c r="A13" s="208" t="s">
        <v>37</v>
      </c>
      <c r="B13" s="209" t="s">
        <v>111</v>
      </c>
      <c r="C13" s="200"/>
      <c r="D13" s="200"/>
      <c r="E13" s="200"/>
    </row>
    <row r="14" spans="1:5">
      <c r="A14" s="204" t="s">
        <v>24</v>
      </c>
      <c r="B14" s="205" t="s">
        <v>39</v>
      </c>
      <c r="C14" s="200"/>
      <c r="D14" s="200"/>
      <c r="E14" s="200"/>
    </row>
    <row r="15" spans="1:5">
      <c r="A15" s="210" t="s">
        <v>40</v>
      </c>
      <c r="B15" s="211" t="s">
        <v>41</v>
      </c>
      <c r="C15" s="200"/>
      <c r="D15" s="200"/>
      <c r="E15" s="200"/>
    </row>
    <row r="16" spans="1:5" ht="14.5" customHeight="1">
      <c r="A16" s="212" t="s">
        <v>42</v>
      </c>
      <c r="B16" s="213" t="s">
        <v>103</v>
      </c>
      <c r="C16" s="200"/>
      <c r="D16" s="200"/>
      <c r="E16" s="200"/>
    </row>
    <row r="17" spans="1:5">
      <c r="A17" s="212" t="s">
        <v>43</v>
      </c>
      <c r="B17" s="203"/>
      <c r="C17" s="200"/>
      <c r="D17" s="200"/>
      <c r="E17" s="200"/>
    </row>
    <row r="18" spans="1:5">
      <c r="A18" s="212" t="s">
        <v>44</v>
      </c>
      <c r="B18" s="203"/>
      <c r="C18" s="200"/>
      <c r="D18" s="200"/>
      <c r="E18" s="200"/>
    </row>
    <row r="19" spans="1:5">
      <c r="A19" s="212" t="s">
        <v>45</v>
      </c>
      <c r="B19" s="203"/>
      <c r="C19" s="200"/>
      <c r="D19" s="200"/>
      <c r="E19" s="200"/>
    </row>
    <row r="20" spans="1:5">
      <c r="A20" s="212" t="s">
        <v>46</v>
      </c>
      <c r="B20" s="214"/>
      <c r="C20" s="200"/>
      <c r="D20" s="200"/>
      <c r="E20" s="200"/>
    </row>
    <row r="21" spans="1:5">
      <c r="A21" s="215" t="s">
        <v>47</v>
      </c>
      <c r="B21" s="216" t="s">
        <v>48</v>
      </c>
      <c r="C21" s="200"/>
      <c r="D21" s="200"/>
      <c r="E21" s="200"/>
    </row>
    <row r="22" spans="1:5">
      <c r="A22" s="217" t="s">
        <v>49</v>
      </c>
      <c r="B22" s="218" t="s">
        <v>84</v>
      </c>
      <c r="C22" s="200"/>
      <c r="D22" s="200"/>
      <c r="E22" s="200"/>
    </row>
    <row r="23" spans="1:5">
      <c r="A23" s="217" t="s">
        <v>50</v>
      </c>
      <c r="B23" s="219"/>
      <c r="C23" s="200"/>
      <c r="D23" s="200"/>
      <c r="E23" s="200"/>
    </row>
    <row r="24" spans="1:5">
      <c r="A24" s="217" t="s">
        <v>51</v>
      </c>
      <c r="B24" s="219"/>
      <c r="C24" s="200"/>
      <c r="D24" s="200"/>
      <c r="E24" s="200"/>
    </row>
    <row r="25" spans="1:5">
      <c r="A25" s="215" t="s">
        <v>52</v>
      </c>
      <c r="B25" s="216" t="s">
        <v>53</v>
      </c>
      <c r="C25" s="200"/>
      <c r="D25" s="200"/>
      <c r="E25" s="200"/>
    </row>
    <row r="26" spans="1:5">
      <c r="A26" s="217" t="s">
        <v>54</v>
      </c>
      <c r="B26" s="218" t="s">
        <v>85</v>
      </c>
      <c r="C26" s="200"/>
      <c r="D26" s="200"/>
      <c r="E26" s="200"/>
    </row>
    <row r="27" spans="1:5">
      <c r="A27" s="217" t="s">
        <v>55</v>
      </c>
      <c r="B27" s="219"/>
      <c r="C27" s="200"/>
      <c r="D27" s="200"/>
      <c r="E27" s="200"/>
    </row>
    <row r="28" spans="1:5">
      <c r="A28" s="217" t="s">
        <v>56</v>
      </c>
      <c r="B28" s="219"/>
      <c r="C28" s="200"/>
      <c r="D28" s="200"/>
      <c r="E28" s="200"/>
    </row>
    <row r="29" spans="1:5">
      <c r="A29" s="215" t="s">
        <v>57</v>
      </c>
      <c r="B29" s="216" t="s">
        <v>58</v>
      </c>
      <c r="C29" s="200"/>
      <c r="D29" s="200"/>
      <c r="E29" s="200"/>
    </row>
    <row r="30" spans="1:5">
      <c r="A30" s="217" t="s">
        <v>59</v>
      </c>
      <c r="B30" s="218" t="s">
        <v>112</v>
      </c>
      <c r="C30" s="200"/>
      <c r="D30" s="200"/>
      <c r="E30" s="200"/>
    </row>
    <row r="31" spans="1:5">
      <c r="A31" s="217" t="s">
        <v>60</v>
      </c>
      <c r="B31" s="219"/>
      <c r="C31" s="200"/>
      <c r="D31" s="200"/>
      <c r="E31" s="200"/>
    </row>
    <row r="32" spans="1:5">
      <c r="A32" s="217" t="s">
        <v>61</v>
      </c>
      <c r="B32" s="219"/>
      <c r="C32" s="200"/>
      <c r="D32" s="200"/>
      <c r="E32" s="200"/>
    </row>
    <row r="33" spans="1:5">
      <c r="A33" s="220" t="s">
        <v>62</v>
      </c>
      <c r="B33" s="216" t="s">
        <v>63</v>
      </c>
      <c r="C33" s="200"/>
      <c r="D33" s="200"/>
      <c r="E33" s="200"/>
    </row>
    <row r="34" spans="1:5">
      <c r="A34" s="221" t="s">
        <v>64</v>
      </c>
      <c r="B34" s="222" t="s">
        <v>113</v>
      </c>
      <c r="C34" s="200"/>
      <c r="D34" s="200"/>
      <c r="E34" s="200"/>
    </row>
    <row r="35" spans="1:5">
      <c r="A35" s="221" t="s">
        <v>65</v>
      </c>
      <c r="B35" s="223"/>
      <c r="C35" s="200"/>
      <c r="D35" s="200"/>
      <c r="E35" s="200"/>
    </row>
    <row r="36" spans="1:5">
      <c r="A36" s="221" t="s">
        <v>66</v>
      </c>
      <c r="B36" s="223"/>
      <c r="C36" s="200"/>
      <c r="D36" s="200"/>
      <c r="E36" s="200"/>
    </row>
    <row r="37" spans="1:5">
      <c r="A37" s="221" t="s">
        <v>67</v>
      </c>
      <c r="B37" s="223"/>
      <c r="C37" s="200"/>
      <c r="D37" s="200"/>
      <c r="E37" s="200"/>
    </row>
    <row r="38" spans="1:5">
      <c r="A38" s="221" t="s">
        <v>68</v>
      </c>
      <c r="B38" s="223"/>
      <c r="C38" s="200"/>
      <c r="D38" s="200"/>
      <c r="E38" s="200"/>
    </row>
    <row r="39" spans="1:5">
      <c r="A39" s="221" t="s">
        <v>69</v>
      </c>
      <c r="B39" s="223"/>
      <c r="C39" s="200"/>
      <c r="D39" s="200"/>
      <c r="E39" s="200"/>
    </row>
    <row r="40" spans="1:5">
      <c r="A40" s="221" t="s">
        <v>86</v>
      </c>
      <c r="B40" s="223"/>
      <c r="C40" s="200"/>
      <c r="D40" s="200"/>
      <c r="E40" s="200"/>
    </row>
    <row r="41" spans="1:5">
      <c r="A41" s="224" t="s">
        <v>87</v>
      </c>
      <c r="B41" s="225"/>
      <c r="C41" s="200"/>
      <c r="D41" s="200"/>
      <c r="E41" s="200"/>
    </row>
    <row r="42" spans="1:5">
      <c r="A42" s="215" t="s">
        <v>70</v>
      </c>
      <c r="B42" s="216" t="s">
        <v>71</v>
      </c>
      <c r="C42" s="200"/>
      <c r="D42" s="200"/>
      <c r="E42" s="200"/>
    </row>
    <row r="43" spans="1:5" ht="14.5" customHeight="1">
      <c r="A43" s="221" t="s">
        <v>72</v>
      </c>
      <c r="B43" s="218"/>
      <c r="C43" s="200"/>
      <c r="D43" s="200"/>
      <c r="E43" s="200"/>
    </row>
    <row r="44" spans="1:5">
      <c r="A44" s="221" t="s">
        <v>73</v>
      </c>
      <c r="B44" s="219"/>
      <c r="C44" s="200"/>
      <c r="D44" s="200"/>
      <c r="E44" s="200"/>
    </row>
    <row r="45" spans="1:5">
      <c r="A45" s="221" t="s">
        <v>74</v>
      </c>
      <c r="B45" s="219"/>
      <c r="C45" s="200"/>
      <c r="D45" s="200"/>
      <c r="E45" s="200"/>
    </row>
    <row r="46" spans="1:5">
      <c r="A46" s="221" t="s">
        <v>88</v>
      </c>
      <c r="B46" s="219"/>
      <c r="C46" s="200"/>
      <c r="D46" s="200"/>
      <c r="E46" s="200"/>
    </row>
    <row r="47" spans="1:5">
      <c r="A47" s="221" t="s">
        <v>89</v>
      </c>
      <c r="B47" s="226"/>
      <c r="C47" s="200"/>
      <c r="D47" s="200"/>
      <c r="E47" s="200"/>
    </row>
    <row r="48" spans="1:5">
      <c r="A48" s="204">
        <v>3</v>
      </c>
      <c r="B48" s="227" t="s">
        <v>91</v>
      </c>
      <c r="C48" s="200"/>
      <c r="D48" s="200"/>
      <c r="E48" s="200"/>
    </row>
    <row r="49" spans="1:5">
      <c r="A49" s="210" t="s">
        <v>75</v>
      </c>
      <c r="B49" s="228" t="s">
        <v>114</v>
      </c>
      <c r="C49" s="200"/>
      <c r="D49" s="200"/>
      <c r="E49" s="200"/>
    </row>
    <row r="50" spans="1:5">
      <c r="A50" s="212" t="s">
        <v>77</v>
      </c>
      <c r="B50" s="229" t="s">
        <v>90</v>
      </c>
      <c r="C50" s="200"/>
      <c r="D50" s="200"/>
      <c r="E50" s="200"/>
    </row>
  </sheetData>
  <sheetProtection algorithmName="SHA-512" hashValue="+Q+XlW+2oAYD6xkZYXlgSyhjhXIFzuB3H4NriaMK3ZbNJOYLyUdQaPNeFks1momZguGTr4kl1npuSeDUDQGYjg==" saltValue="WiOPceawjol8UXIkIeL9Jw==" spinCount="100000" sheet="1" objects="1" scenarios="1"/>
  <mergeCells count="7">
    <mergeCell ref="A3:C5"/>
    <mergeCell ref="B43:B47"/>
    <mergeCell ref="B16:B20"/>
    <mergeCell ref="B22:B24"/>
    <mergeCell ref="B26:B28"/>
    <mergeCell ref="B30:B32"/>
    <mergeCell ref="B34:B41"/>
  </mergeCells>
  <pageMargins left="0.7" right="0.7" top="0.75" bottom="0.75" header="0.3" footer="0.3"/>
  <pageSetup paperSize="9" orientation="portrait" r:id="rId1"/>
  <ignoredErrors>
    <ignoredError sqref="A16:A20 A22:A24 A26:A28 A30:A32 A34:A41 A43:A47 A50" twoDigitTextYea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94C5D2-CF13-477B-BAC9-E007DF76243E}">
  <dimension ref="A6:K30"/>
  <sheetViews>
    <sheetView tabSelected="1" zoomScaleNormal="100" workbookViewId="0">
      <selection activeCell="H13" sqref="H13"/>
    </sheetView>
  </sheetViews>
  <sheetFormatPr defaultRowHeight="14.5"/>
  <cols>
    <col min="1" max="1" width="5.08984375" customWidth="1"/>
    <col min="2" max="2" width="43.08984375" customWidth="1"/>
    <col min="3" max="3" width="16.90625" customWidth="1"/>
    <col min="4" max="4" width="8.7265625" hidden="1" customWidth="1"/>
    <col min="10" max="10" width="21.6328125" customWidth="1"/>
  </cols>
  <sheetData>
    <row r="6" spans="1:10">
      <c r="A6" s="90" t="s">
        <v>22</v>
      </c>
    </row>
    <row r="7" spans="1:10" ht="15" thickBot="1"/>
    <row r="8" spans="1:10">
      <c r="A8" s="109" t="s">
        <v>2</v>
      </c>
      <c r="B8" s="110"/>
      <c r="C8" s="110"/>
      <c r="D8" s="110"/>
      <c r="E8" s="111" t="s">
        <v>20</v>
      </c>
      <c r="F8" s="112"/>
      <c r="G8" s="112"/>
      <c r="H8" s="112"/>
      <c r="I8" s="112"/>
      <c r="J8" s="113"/>
    </row>
    <row r="9" spans="1:10" ht="30.5" customHeight="1">
      <c r="A9" s="114" t="s">
        <v>4</v>
      </c>
      <c r="B9" s="115"/>
      <c r="C9" s="115"/>
      <c r="D9" s="115"/>
      <c r="E9" s="194">
        <f>Pályázó_Költségvetési_terv!E10</f>
        <v>0</v>
      </c>
      <c r="F9" s="232"/>
      <c r="G9" s="232"/>
      <c r="H9" s="232"/>
      <c r="I9" s="232"/>
      <c r="J9" s="233"/>
    </row>
    <row r="10" spans="1:10" ht="30.5" customHeight="1" thickBot="1">
      <c r="A10" s="116" t="s">
        <v>7</v>
      </c>
      <c r="B10" s="117"/>
      <c r="C10" s="117"/>
      <c r="D10" s="117"/>
      <c r="E10" s="197">
        <f>Pályázó_Költségvetési_terv!E11</f>
        <v>0</v>
      </c>
      <c r="F10" s="198"/>
      <c r="G10" s="198"/>
      <c r="H10" s="198"/>
      <c r="I10" s="198"/>
      <c r="J10" s="199"/>
    </row>
    <row r="13" spans="1:10" ht="15" thickBot="1"/>
    <row r="14" spans="1:10" ht="15.5" thickTop="1" thickBot="1">
      <c r="A14" s="92"/>
      <c r="B14" s="93" t="s">
        <v>95</v>
      </c>
      <c r="C14" s="94" t="s">
        <v>96</v>
      </c>
    </row>
    <row r="15" spans="1:10" ht="15.5" thickTop="1" thickBot="1">
      <c r="A15" s="92">
        <v>1</v>
      </c>
      <c r="B15" s="92" t="s">
        <v>28</v>
      </c>
      <c r="C15" s="182">
        <f>Pályázó_Költségvetési_terv!J16</f>
        <v>0</v>
      </c>
    </row>
    <row r="16" spans="1:10" ht="15.5" thickTop="1" thickBot="1">
      <c r="A16" s="92">
        <v>2</v>
      </c>
      <c r="B16" s="92" t="s">
        <v>97</v>
      </c>
      <c r="C16" s="182">
        <f>Pályázó_Költségvetési_terv!J23</f>
        <v>0</v>
      </c>
    </row>
    <row r="17" spans="1:11" ht="15.5" thickTop="1" thickBot="1">
      <c r="A17" s="92">
        <v>3</v>
      </c>
      <c r="B17" s="92" t="s">
        <v>98</v>
      </c>
      <c r="C17" s="182">
        <f>Pályázó_Költségvetési_terv!J53</f>
        <v>0</v>
      </c>
    </row>
    <row r="18" spans="1:11" ht="15.5" thickTop="1" thickBot="1">
      <c r="A18" s="107" t="s">
        <v>94</v>
      </c>
      <c r="B18" s="108"/>
      <c r="C18" s="183">
        <f>C15+C16+C17</f>
        <v>0</v>
      </c>
    </row>
    <row r="19" spans="1:11" ht="15" thickTop="1"/>
    <row r="24" spans="1:11">
      <c r="A24" s="184"/>
      <c r="B24" s="184"/>
      <c r="C24" s="184"/>
      <c r="D24" s="184"/>
      <c r="E24" s="184"/>
      <c r="F24" s="184"/>
      <c r="G24" s="184"/>
      <c r="H24" s="184"/>
      <c r="I24" s="184"/>
      <c r="J24" s="184"/>
      <c r="K24" s="184"/>
    </row>
    <row r="25" spans="1:11">
      <c r="A25" s="184"/>
      <c r="B25" s="184"/>
      <c r="C25" s="184"/>
      <c r="D25" s="184"/>
      <c r="E25" s="184"/>
      <c r="F25" s="184"/>
      <c r="G25" s="184"/>
      <c r="H25" s="184"/>
      <c r="I25" s="184"/>
      <c r="J25" s="184"/>
      <c r="K25" s="184"/>
    </row>
    <row r="26" spans="1:11">
      <c r="A26" s="37" t="s">
        <v>17</v>
      </c>
      <c r="B26" s="37"/>
      <c r="C26" s="37"/>
      <c r="D26" s="184"/>
      <c r="E26" s="35" t="s">
        <v>18</v>
      </c>
      <c r="F26" s="184"/>
      <c r="G26" s="27"/>
      <c r="H26" s="27"/>
      <c r="I26" s="27"/>
      <c r="J26" s="27"/>
      <c r="K26" s="27"/>
    </row>
    <row r="27" spans="1:11">
      <c r="A27" s="37"/>
      <c r="B27" s="37"/>
      <c r="C27" s="37"/>
      <c r="D27" s="37"/>
      <c r="E27" s="37"/>
      <c r="F27" s="37"/>
      <c r="G27" s="185" t="s">
        <v>19</v>
      </c>
      <c r="H27" s="185"/>
      <c r="I27" s="185"/>
      <c r="J27" s="185"/>
      <c r="K27" s="184"/>
    </row>
    <row r="28" spans="1:11">
      <c r="A28" s="184"/>
      <c r="B28" s="184"/>
      <c r="C28" s="184"/>
      <c r="D28" s="184"/>
      <c r="E28" s="184"/>
      <c r="F28" s="184"/>
      <c r="G28" s="184"/>
      <c r="H28" s="184"/>
      <c r="I28" s="184"/>
      <c r="J28" s="184"/>
      <c r="K28" s="184"/>
    </row>
    <row r="29" spans="1:11">
      <c r="A29" s="184"/>
      <c r="B29" s="184"/>
      <c r="C29" s="184"/>
      <c r="D29" s="184"/>
      <c r="E29" s="184"/>
      <c r="F29" s="184"/>
      <c r="G29" s="184"/>
      <c r="H29" s="184"/>
      <c r="I29" s="184"/>
      <c r="J29" s="184"/>
      <c r="K29" s="184"/>
    </row>
    <row r="30" spans="1:11">
      <c r="A30" s="184"/>
      <c r="B30" s="184"/>
      <c r="C30" s="184"/>
      <c r="D30" s="184"/>
      <c r="E30" s="184"/>
      <c r="F30" s="184"/>
      <c r="G30" s="184"/>
      <c r="H30" s="184"/>
      <c r="I30" s="184"/>
      <c r="J30" s="184"/>
      <c r="K30" s="184"/>
    </row>
  </sheetData>
  <sheetProtection algorithmName="SHA-512" hashValue="JgdYhfJMXnR0WoEJhTypfa08UvN0Iqqct2EzejJv2awSaHOKA5nIvZLlC39gDrUL7NRg5bcjGYlQZ37fJEbGgQ==" saltValue="IATzI3KUMLXn7iVGZVnZiA==" spinCount="100000" sheet="1" objects="1" scenarios="1"/>
  <mergeCells count="8">
    <mergeCell ref="G27:J27"/>
    <mergeCell ref="A18:B18"/>
    <mergeCell ref="A8:D8"/>
    <mergeCell ref="E8:J8"/>
    <mergeCell ref="A9:D9"/>
    <mergeCell ref="E9:J9"/>
    <mergeCell ref="A10:D10"/>
    <mergeCell ref="E10:J10"/>
  </mergeCells>
  <pageMargins left="0.7" right="0.7" top="0.75" bottom="0.75" header="0.3" footer="0.3"/>
  <pageSetup paperSize="9" orientation="landscape" r:id="rId1"/>
  <ignoredErrors>
    <ignoredError sqref="E10" unlocked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F295D9-0AD3-49F8-A8A7-5218CC97A685}">
  <sheetPr>
    <tabColor rgb="FF00B050"/>
  </sheetPr>
  <dimension ref="A7:IT66"/>
  <sheetViews>
    <sheetView topLeftCell="A2" zoomScale="85" zoomScaleNormal="60" workbookViewId="0">
      <selection activeCell="L61" sqref="L61"/>
    </sheetView>
  </sheetViews>
  <sheetFormatPr defaultColWidth="8.81640625" defaultRowHeight="14"/>
  <cols>
    <col min="1" max="1" width="8.08984375" style="56" customWidth="1"/>
    <col min="2" max="5" width="8.81640625" style="24"/>
    <col min="6" max="6" width="12.81640625" style="24" customWidth="1"/>
    <col min="7" max="7" width="11.1796875" style="24" customWidth="1"/>
    <col min="8" max="8" width="14.81640625" style="24" hidden="1" customWidth="1"/>
    <col min="9" max="9" width="3.81640625" style="24" hidden="1" customWidth="1"/>
    <col min="10" max="10" width="22.81640625" style="24" customWidth="1"/>
    <col min="11" max="11" width="35.90625" style="24" customWidth="1"/>
    <col min="12" max="12" width="32.453125" style="24" customWidth="1"/>
    <col min="13" max="14" width="20.6328125" style="24" customWidth="1"/>
    <col min="15" max="21" width="8.81640625" style="24"/>
    <col min="22" max="22" width="16.81640625" style="24" bestFit="1" customWidth="1"/>
    <col min="23" max="256" width="8.81640625" style="24"/>
    <col min="257" max="257" width="9.08984375" style="24" bestFit="1" customWidth="1"/>
    <col min="258" max="16384" width="8.81640625" style="24"/>
  </cols>
  <sheetData>
    <row r="7" spans="1:254">
      <c r="A7" s="90" t="s">
        <v>22</v>
      </c>
      <c r="B7" s="90"/>
      <c r="C7" s="1"/>
      <c r="D7" s="1"/>
      <c r="E7" s="1"/>
      <c r="F7" s="1"/>
      <c r="G7" s="1"/>
      <c r="H7" s="1"/>
      <c r="I7" s="1"/>
      <c r="J7" s="29"/>
      <c r="K7" s="29"/>
      <c r="L7" s="30"/>
      <c r="M7" s="29"/>
      <c r="N7" s="29"/>
    </row>
    <row r="8" spans="1:254" ht="14.5" thickBot="1">
      <c r="B8" s="31"/>
      <c r="C8" s="31"/>
      <c r="D8" s="31"/>
      <c r="E8" s="31"/>
      <c r="F8" s="31"/>
      <c r="G8" s="31"/>
      <c r="H8" s="31"/>
      <c r="I8" s="31"/>
      <c r="J8" s="31"/>
      <c r="K8" s="31"/>
      <c r="M8" s="31"/>
      <c r="N8" s="31"/>
    </row>
    <row r="9" spans="1:254" ht="14.5" customHeight="1">
      <c r="A9" s="109" t="s">
        <v>2</v>
      </c>
      <c r="B9" s="110"/>
      <c r="C9" s="110"/>
      <c r="D9" s="144"/>
      <c r="E9" s="155" t="s">
        <v>20</v>
      </c>
      <c r="F9" s="112"/>
      <c r="G9" s="112"/>
      <c r="H9" s="112"/>
      <c r="I9" s="112"/>
      <c r="J9" s="113"/>
      <c r="K9" s="32"/>
      <c r="M9" s="32"/>
      <c r="N9" s="32"/>
    </row>
    <row r="10" spans="1:254" ht="14.5" customHeight="1">
      <c r="A10" s="114" t="s">
        <v>4</v>
      </c>
      <c r="B10" s="115"/>
      <c r="C10" s="115"/>
      <c r="D10" s="145"/>
      <c r="E10" s="156"/>
      <c r="F10" s="157"/>
      <c r="G10" s="157"/>
      <c r="H10" s="157"/>
      <c r="I10" s="157"/>
      <c r="J10" s="158"/>
      <c r="K10" s="33"/>
      <c r="M10" s="33"/>
      <c r="N10" s="33"/>
    </row>
    <row r="11" spans="1:254" ht="15" customHeight="1" thickBot="1">
      <c r="A11" s="116" t="s">
        <v>7</v>
      </c>
      <c r="B11" s="117"/>
      <c r="C11" s="117"/>
      <c r="D11" s="146"/>
      <c r="E11" s="159"/>
      <c r="F11" s="118"/>
      <c r="G11" s="118"/>
      <c r="H11" s="118"/>
      <c r="I11" s="118"/>
      <c r="J11" s="119"/>
      <c r="K11" s="33"/>
      <c r="M11" s="33"/>
      <c r="N11" s="33"/>
    </row>
    <row r="12" spans="1:254">
      <c r="A12" s="87"/>
      <c r="B12" s="88"/>
      <c r="C12" s="88"/>
      <c r="D12" s="88"/>
      <c r="E12" s="154"/>
      <c r="F12" s="154"/>
      <c r="G12" s="154"/>
      <c r="H12" s="154"/>
      <c r="I12" s="154"/>
      <c r="J12" s="34"/>
      <c r="K12" s="34"/>
      <c r="M12" s="34"/>
      <c r="N12" s="34"/>
    </row>
    <row r="13" spans="1:254" ht="14.5" thickBot="1">
      <c r="A13" s="57"/>
      <c r="B13" s="36"/>
      <c r="C13" s="36"/>
      <c r="D13" s="36"/>
      <c r="E13" s="36"/>
      <c r="F13" s="36"/>
      <c r="G13" s="36"/>
      <c r="H13" s="36"/>
      <c r="I13" s="36"/>
      <c r="J13" s="36"/>
      <c r="K13" s="36"/>
      <c r="M13" s="36"/>
      <c r="N13" s="36"/>
    </row>
    <row r="14" spans="1:254" s="42" customFormat="1" ht="39">
      <c r="A14" s="58" t="s">
        <v>10</v>
      </c>
      <c r="B14" s="160" t="s">
        <v>26</v>
      </c>
      <c r="C14" s="161"/>
      <c r="D14" s="161"/>
      <c r="E14" s="161"/>
      <c r="F14" s="161"/>
      <c r="G14" s="161"/>
      <c r="H14" s="161"/>
      <c r="I14" s="162"/>
      <c r="J14" s="38" t="s">
        <v>80</v>
      </c>
      <c r="K14" s="39" t="s">
        <v>104</v>
      </c>
      <c r="L14" s="40"/>
      <c r="M14" s="40"/>
      <c r="N14" s="40"/>
      <c r="O14" s="40"/>
      <c r="P14" s="40"/>
      <c r="Q14" s="40"/>
      <c r="R14" s="40"/>
      <c r="S14" s="41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0"/>
      <c r="AH14" s="40"/>
      <c r="AI14" s="40"/>
      <c r="AJ14" s="40"/>
      <c r="AK14" s="40"/>
      <c r="AL14" s="40"/>
      <c r="AM14" s="40"/>
      <c r="AN14" s="40"/>
      <c r="AO14" s="40"/>
      <c r="AP14" s="40"/>
      <c r="AQ14" s="40"/>
      <c r="AR14" s="40"/>
      <c r="AS14" s="40"/>
      <c r="AT14" s="40"/>
      <c r="AU14" s="40"/>
      <c r="AV14" s="40"/>
      <c r="AW14" s="40"/>
      <c r="AX14" s="40"/>
      <c r="AY14" s="40"/>
      <c r="AZ14" s="40"/>
      <c r="BA14" s="40"/>
      <c r="BB14" s="40"/>
      <c r="BC14" s="40"/>
      <c r="BD14" s="40"/>
      <c r="BE14" s="40"/>
      <c r="BF14" s="40"/>
      <c r="BG14" s="40"/>
      <c r="BH14" s="40"/>
      <c r="BI14" s="40"/>
      <c r="BJ14" s="40"/>
      <c r="BK14" s="40"/>
      <c r="BL14" s="40"/>
      <c r="BM14" s="40"/>
      <c r="BN14" s="40"/>
      <c r="BO14" s="40"/>
      <c r="BP14" s="40"/>
      <c r="BQ14" s="40"/>
      <c r="BR14" s="40"/>
      <c r="BS14" s="40"/>
      <c r="BT14" s="40"/>
      <c r="BU14" s="40"/>
      <c r="BV14" s="40"/>
      <c r="BW14" s="40"/>
      <c r="BX14" s="40"/>
      <c r="BY14" s="40"/>
      <c r="BZ14" s="40"/>
      <c r="CA14" s="40"/>
      <c r="CB14" s="40"/>
      <c r="CC14" s="40"/>
      <c r="CD14" s="40"/>
      <c r="CE14" s="40"/>
      <c r="CF14" s="40"/>
      <c r="CG14" s="40"/>
      <c r="CH14" s="40"/>
      <c r="CI14" s="40"/>
      <c r="CJ14" s="40"/>
      <c r="CK14" s="40"/>
      <c r="CL14" s="40"/>
      <c r="CM14" s="40"/>
      <c r="CN14" s="40"/>
      <c r="CO14" s="40"/>
      <c r="CP14" s="40"/>
      <c r="CQ14" s="40"/>
      <c r="CR14" s="40"/>
      <c r="CS14" s="40"/>
      <c r="CT14" s="40"/>
      <c r="CU14" s="40"/>
      <c r="CV14" s="40"/>
      <c r="CW14" s="40"/>
      <c r="CX14" s="40"/>
      <c r="CY14" s="40"/>
      <c r="CZ14" s="40"/>
      <c r="DA14" s="40"/>
      <c r="DB14" s="40"/>
      <c r="DC14" s="40"/>
      <c r="DD14" s="40"/>
      <c r="DE14" s="40"/>
      <c r="DF14" s="40"/>
      <c r="DG14" s="40"/>
      <c r="DH14" s="40"/>
      <c r="DI14" s="40"/>
      <c r="DJ14" s="40"/>
      <c r="DK14" s="40"/>
      <c r="DL14" s="40"/>
      <c r="DM14" s="40"/>
      <c r="DN14" s="40"/>
      <c r="DO14" s="40"/>
      <c r="DP14" s="40"/>
      <c r="DQ14" s="40"/>
      <c r="DR14" s="40"/>
      <c r="DS14" s="40"/>
      <c r="DT14" s="40"/>
      <c r="DU14" s="40"/>
      <c r="DV14" s="40"/>
      <c r="DW14" s="40"/>
      <c r="DX14" s="40"/>
      <c r="DY14" s="40"/>
      <c r="DZ14" s="40"/>
      <c r="EA14" s="40"/>
      <c r="EB14" s="40"/>
      <c r="EC14" s="40"/>
      <c r="ED14" s="40"/>
      <c r="EE14" s="40"/>
      <c r="EF14" s="40"/>
      <c r="EG14" s="40"/>
      <c r="EH14" s="40"/>
      <c r="EI14" s="40"/>
      <c r="EJ14" s="40"/>
      <c r="EK14" s="40"/>
      <c r="EL14" s="40"/>
      <c r="EM14" s="40"/>
      <c r="EN14" s="40"/>
      <c r="EO14" s="40"/>
      <c r="EP14" s="40"/>
      <c r="EQ14" s="40"/>
      <c r="ER14" s="40"/>
      <c r="ES14" s="40"/>
      <c r="ET14" s="40"/>
      <c r="EU14" s="40"/>
      <c r="EV14" s="40"/>
      <c r="EW14" s="40"/>
      <c r="EX14" s="40"/>
      <c r="EY14" s="40"/>
      <c r="EZ14" s="40"/>
      <c r="FA14" s="40"/>
      <c r="FB14" s="40"/>
      <c r="FC14" s="40"/>
      <c r="FD14" s="40"/>
      <c r="FE14" s="40"/>
      <c r="FF14" s="40"/>
      <c r="FG14" s="40"/>
      <c r="FH14" s="40"/>
      <c r="FI14" s="40"/>
      <c r="FJ14" s="40"/>
      <c r="FK14" s="40"/>
      <c r="FL14" s="40"/>
      <c r="FM14" s="40"/>
      <c r="FN14" s="40"/>
      <c r="FO14" s="40"/>
      <c r="FP14" s="40"/>
      <c r="FQ14" s="40"/>
      <c r="FR14" s="40"/>
      <c r="FS14" s="40"/>
      <c r="FT14" s="40"/>
      <c r="FU14" s="40"/>
      <c r="FV14" s="40"/>
      <c r="FW14" s="40"/>
      <c r="FX14" s="40"/>
      <c r="FY14" s="40"/>
      <c r="FZ14" s="40"/>
      <c r="GA14" s="40"/>
      <c r="GB14" s="40"/>
      <c r="GC14" s="40"/>
      <c r="GD14" s="40"/>
      <c r="GE14" s="40"/>
      <c r="GF14" s="40"/>
      <c r="GG14" s="40"/>
      <c r="GH14" s="40"/>
      <c r="GI14" s="40"/>
      <c r="GJ14" s="40"/>
      <c r="GK14" s="40"/>
      <c r="GL14" s="40"/>
      <c r="GM14" s="40"/>
      <c r="GN14" s="40"/>
      <c r="GO14" s="40"/>
      <c r="GP14" s="40"/>
      <c r="GQ14" s="40"/>
      <c r="GR14" s="40"/>
      <c r="GS14" s="40"/>
      <c r="GT14" s="40"/>
      <c r="GU14" s="40"/>
      <c r="GV14" s="40"/>
      <c r="GW14" s="40"/>
      <c r="GX14" s="40"/>
      <c r="GY14" s="40"/>
      <c r="GZ14" s="40"/>
      <c r="HA14" s="40"/>
      <c r="HB14" s="40"/>
      <c r="HC14" s="40"/>
      <c r="HD14" s="40"/>
      <c r="HE14" s="40"/>
      <c r="HF14" s="40"/>
      <c r="HG14" s="40"/>
      <c r="HH14" s="40"/>
      <c r="HI14" s="40"/>
      <c r="HJ14" s="40"/>
      <c r="HK14" s="40"/>
      <c r="HL14" s="40"/>
      <c r="HM14" s="40"/>
      <c r="HN14" s="40"/>
      <c r="HO14" s="40"/>
      <c r="HP14" s="40"/>
      <c r="HQ14" s="40"/>
      <c r="HR14" s="40"/>
      <c r="HS14" s="40"/>
      <c r="HT14" s="40"/>
      <c r="HU14" s="40"/>
      <c r="HV14" s="40"/>
      <c r="HW14" s="40"/>
      <c r="HX14" s="40"/>
      <c r="HY14" s="40"/>
      <c r="HZ14" s="40"/>
      <c r="IA14" s="40"/>
      <c r="IB14" s="40"/>
      <c r="IC14" s="40"/>
      <c r="ID14" s="40"/>
      <c r="IE14" s="40"/>
      <c r="IF14" s="40"/>
      <c r="IG14" s="40"/>
      <c r="IH14" s="40"/>
      <c r="II14" s="40"/>
      <c r="IJ14" s="40"/>
      <c r="IK14" s="40"/>
      <c r="IL14" s="40"/>
      <c r="IM14" s="40"/>
      <c r="IN14" s="40"/>
      <c r="IO14" s="40"/>
      <c r="IP14" s="40"/>
      <c r="IQ14" s="40"/>
      <c r="IR14" s="40"/>
      <c r="IS14" s="40"/>
      <c r="IT14" s="40"/>
    </row>
    <row r="15" spans="1:254" s="47" customFormat="1" ht="15" customHeight="1" thickBot="1">
      <c r="A15" s="59" t="s">
        <v>21</v>
      </c>
      <c r="B15" s="153" t="s">
        <v>27</v>
      </c>
      <c r="C15" s="153"/>
      <c r="D15" s="153"/>
      <c r="E15" s="153"/>
      <c r="F15" s="153"/>
      <c r="G15" s="153"/>
      <c r="H15" s="153"/>
      <c r="I15" s="153"/>
      <c r="J15" s="43" t="s">
        <v>100</v>
      </c>
      <c r="K15" s="44" t="s">
        <v>101</v>
      </c>
      <c r="L15" s="45"/>
      <c r="M15" s="43"/>
      <c r="N15" s="43"/>
      <c r="O15" s="43"/>
      <c r="P15" s="43"/>
      <c r="Q15" s="43"/>
      <c r="R15" s="43"/>
      <c r="S15" s="46"/>
      <c r="T15" s="43"/>
      <c r="U15" s="43"/>
      <c r="V15" s="43"/>
      <c r="W15" s="43"/>
      <c r="X15" s="43"/>
      <c r="Y15" s="43"/>
      <c r="Z15" s="43"/>
      <c r="AA15" s="43"/>
      <c r="AB15" s="43"/>
      <c r="AC15" s="43"/>
      <c r="AD15" s="43"/>
      <c r="AE15" s="43"/>
      <c r="AF15" s="43"/>
      <c r="AG15" s="43"/>
      <c r="AH15" s="43"/>
      <c r="AI15" s="43"/>
      <c r="AJ15" s="43"/>
      <c r="AK15" s="43"/>
      <c r="AL15" s="43"/>
      <c r="AM15" s="43"/>
      <c r="AN15" s="43"/>
      <c r="AO15" s="43"/>
      <c r="AP15" s="43"/>
      <c r="AQ15" s="43"/>
      <c r="AR15" s="43"/>
      <c r="AS15" s="43"/>
      <c r="AT15" s="43"/>
      <c r="AU15" s="43"/>
      <c r="AV15" s="43"/>
      <c r="AW15" s="43"/>
      <c r="AX15" s="43"/>
      <c r="AY15" s="43"/>
      <c r="AZ15" s="43"/>
      <c r="BA15" s="43"/>
      <c r="BB15" s="43"/>
      <c r="BC15" s="43"/>
      <c r="BD15" s="43"/>
      <c r="BE15" s="43"/>
      <c r="BF15" s="43"/>
      <c r="BG15" s="43"/>
      <c r="BH15" s="43"/>
      <c r="BI15" s="43"/>
      <c r="BJ15" s="43"/>
      <c r="BK15" s="43"/>
      <c r="BL15" s="43"/>
      <c r="BM15" s="43"/>
      <c r="BN15" s="43"/>
      <c r="BO15" s="43"/>
      <c r="BP15" s="43"/>
      <c r="BQ15" s="43"/>
      <c r="BR15" s="43"/>
      <c r="BS15" s="43"/>
      <c r="BT15" s="43"/>
      <c r="BU15" s="43"/>
      <c r="BV15" s="43"/>
      <c r="BW15" s="43"/>
      <c r="BX15" s="43"/>
      <c r="BY15" s="43"/>
      <c r="BZ15" s="43"/>
      <c r="CA15" s="43"/>
      <c r="CB15" s="43"/>
      <c r="CC15" s="43"/>
      <c r="CD15" s="43"/>
      <c r="CE15" s="43"/>
      <c r="CF15" s="43"/>
      <c r="CG15" s="43"/>
      <c r="CH15" s="43"/>
      <c r="CI15" s="43"/>
      <c r="CJ15" s="43"/>
      <c r="CK15" s="43"/>
      <c r="CL15" s="43"/>
      <c r="CM15" s="43"/>
      <c r="CN15" s="43"/>
      <c r="CO15" s="43"/>
      <c r="CP15" s="43"/>
      <c r="CQ15" s="43"/>
      <c r="CR15" s="43"/>
      <c r="CS15" s="43"/>
      <c r="CT15" s="43"/>
      <c r="CU15" s="43"/>
      <c r="CV15" s="43"/>
      <c r="CW15" s="43"/>
      <c r="CX15" s="43"/>
      <c r="CY15" s="43"/>
      <c r="CZ15" s="43"/>
      <c r="DA15" s="43"/>
      <c r="DB15" s="43"/>
      <c r="DC15" s="43"/>
      <c r="DD15" s="43"/>
      <c r="DE15" s="43"/>
      <c r="DF15" s="43"/>
      <c r="DG15" s="43"/>
      <c r="DH15" s="43"/>
      <c r="DI15" s="43"/>
      <c r="DJ15" s="43"/>
      <c r="DK15" s="43"/>
      <c r="DL15" s="43"/>
      <c r="DM15" s="43"/>
      <c r="DN15" s="43"/>
      <c r="DO15" s="43"/>
      <c r="DP15" s="43"/>
      <c r="DQ15" s="43"/>
      <c r="DR15" s="43"/>
      <c r="DS15" s="43"/>
      <c r="DT15" s="43"/>
      <c r="DU15" s="43"/>
      <c r="DV15" s="43"/>
      <c r="DW15" s="43"/>
      <c r="DX15" s="43"/>
      <c r="DY15" s="43"/>
      <c r="DZ15" s="43"/>
      <c r="EA15" s="43"/>
      <c r="EB15" s="43"/>
      <c r="EC15" s="43"/>
      <c r="ED15" s="43"/>
      <c r="EE15" s="43"/>
      <c r="EF15" s="43"/>
      <c r="EG15" s="43"/>
      <c r="EH15" s="43"/>
      <c r="EI15" s="43"/>
      <c r="EJ15" s="43"/>
      <c r="EK15" s="43"/>
      <c r="EL15" s="43"/>
      <c r="EM15" s="43"/>
      <c r="EN15" s="43"/>
      <c r="EO15" s="43"/>
      <c r="EP15" s="43"/>
      <c r="EQ15" s="43"/>
      <c r="ER15" s="43"/>
      <c r="ES15" s="43"/>
      <c r="ET15" s="43"/>
      <c r="EU15" s="43"/>
      <c r="EV15" s="43"/>
      <c r="EW15" s="43"/>
      <c r="EX15" s="43"/>
      <c r="EY15" s="43"/>
      <c r="EZ15" s="43"/>
      <c r="FA15" s="43"/>
      <c r="FB15" s="43"/>
      <c r="FC15" s="43"/>
      <c r="FD15" s="43"/>
      <c r="FE15" s="43"/>
      <c r="FF15" s="43"/>
      <c r="FG15" s="43"/>
      <c r="FH15" s="43"/>
      <c r="FI15" s="43"/>
      <c r="FJ15" s="43"/>
      <c r="FK15" s="43"/>
      <c r="FL15" s="43"/>
      <c r="FM15" s="43"/>
      <c r="FN15" s="43"/>
      <c r="FO15" s="43"/>
      <c r="FP15" s="43"/>
      <c r="FQ15" s="43"/>
      <c r="FR15" s="43"/>
      <c r="FS15" s="43"/>
      <c r="FT15" s="43"/>
      <c r="FU15" s="43"/>
      <c r="FV15" s="43"/>
      <c r="FW15" s="43"/>
      <c r="FX15" s="43"/>
      <c r="FY15" s="43"/>
      <c r="FZ15" s="43"/>
      <c r="GA15" s="43"/>
      <c r="GB15" s="43"/>
      <c r="GC15" s="43"/>
      <c r="GD15" s="43"/>
      <c r="GE15" s="43"/>
      <c r="GF15" s="43"/>
      <c r="GG15" s="43"/>
      <c r="GH15" s="43"/>
      <c r="GI15" s="43"/>
      <c r="GJ15" s="43"/>
      <c r="GK15" s="43"/>
      <c r="GL15" s="43"/>
      <c r="GM15" s="43"/>
      <c r="GN15" s="43"/>
      <c r="GO15" s="43"/>
      <c r="GP15" s="43"/>
      <c r="GQ15" s="43"/>
      <c r="GR15" s="43"/>
      <c r="GS15" s="43"/>
      <c r="GT15" s="43"/>
      <c r="GU15" s="43"/>
      <c r="GV15" s="43"/>
      <c r="GW15" s="43"/>
      <c r="GX15" s="43"/>
      <c r="GY15" s="43"/>
      <c r="GZ15" s="43"/>
      <c r="HA15" s="43"/>
      <c r="HB15" s="43"/>
      <c r="HC15" s="43"/>
      <c r="HD15" s="43"/>
      <c r="HE15" s="43"/>
      <c r="HF15" s="43"/>
      <c r="HG15" s="43"/>
      <c r="HH15" s="43"/>
      <c r="HI15" s="43"/>
      <c r="HJ15" s="43"/>
      <c r="HK15" s="43"/>
      <c r="HL15" s="43"/>
      <c r="HM15" s="43"/>
      <c r="HN15" s="43"/>
      <c r="HO15" s="43"/>
      <c r="HP15" s="43"/>
      <c r="HQ15" s="43"/>
      <c r="HR15" s="43"/>
      <c r="HS15" s="43"/>
      <c r="HT15" s="43"/>
      <c r="HU15" s="43"/>
      <c r="HV15" s="43"/>
      <c r="HW15" s="43"/>
      <c r="HX15" s="43"/>
      <c r="HY15" s="43"/>
      <c r="HZ15" s="43"/>
      <c r="IA15" s="43"/>
      <c r="IB15" s="43"/>
      <c r="IC15" s="43"/>
      <c r="ID15" s="43"/>
      <c r="IE15" s="43"/>
      <c r="IF15" s="43"/>
      <c r="IG15" s="43"/>
      <c r="IH15" s="43"/>
      <c r="II15" s="43"/>
      <c r="IJ15" s="43"/>
      <c r="IK15" s="43"/>
      <c r="IL15" s="43"/>
      <c r="IM15" s="43"/>
      <c r="IN15" s="43"/>
      <c r="IO15" s="43"/>
      <c r="IP15" s="43"/>
      <c r="IQ15" s="43"/>
      <c r="IR15" s="43"/>
      <c r="IS15" s="43"/>
      <c r="IT15" s="43"/>
    </row>
    <row r="16" spans="1:254" ht="15" customHeight="1" thickBot="1">
      <c r="A16" s="71" t="s">
        <v>23</v>
      </c>
      <c r="B16" s="132" t="s">
        <v>93</v>
      </c>
      <c r="C16" s="133"/>
      <c r="D16" s="133"/>
      <c r="E16" s="133"/>
      <c r="F16" s="133"/>
      <c r="G16" s="133"/>
      <c r="H16" s="133"/>
      <c r="I16" s="134"/>
      <c r="J16" s="72">
        <f>SUM(J17:J22)</f>
        <v>0</v>
      </c>
      <c r="K16" s="73"/>
      <c r="L16" s="45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  <c r="AF16" s="37"/>
      <c r="AG16" s="37"/>
      <c r="AH16" s="37"/>
      <c r="AI16" s="37"/>
      <c r="AJ16" s="37"/>
      <c r="AK16" s="37"/>
      <c r="AL16" s="37"/>
      <c r="AM16" s="37"/>
      <c r="AN16" s="37"/>
      <c r="AO16" s="37"/>
      <c r="AP16" s="37"/>
      <c r="AQ16" s="37"/>
      <c r="AR16" s="37"/>
      <c r="AS16" s="37"/>
      <c r="AT16" s="37"/>
      <c r="AU16" s="37"/>
      <c r="AV16" s="37"/>
      <c r="AW16" s="37"/>
      <c r="AX16" s="37"/>
      <c r="AY16" s="37"/>
      <c r="AZ16" s="37"/>
      <c r="BA16" s="37"/>
      <c r="BB16" s="37"/>
      <c r="BC16" s="37"/>
      <c r="BD16" s="37"/>
      <c r="BE16" s="37"/>
      <c r="BF16" s="37"/>
      <c r="BG16" s="37"/>
      <c r="BH16" s="37"/>
      <c r="BI16" s="37"/>
      <c r="BJ16" s="37"/>
      <c r="BK16" s="37"/>
      <c r="BL16" s="37"/>
      <c r="BM16" s="37"/>
      <c r="BN16" s="37"/>
      <c r="BO16" s="37"/>
      <c r="BP16" s="37"/>
      <c r="BQ16" s="37"/>
      <c r="BR16" s="37"/>
      <c r="BS16" s="37"/>
      <c r="BT16" s="37"/>
      <c r="BU16" s="37"/>
      <c r="BV16" s="37"/>
      <c r="BW16" s="37"/>
      <c r="BX16" s="37"/>
      <c r="BY16" s="37"/>
      <c r="BZ16" s="37"/>
      <c r="CA16" s="37"/>
      <c r="CB16" s="37"/>
      <c r="CC16" s="37"/>
      <c r="CD16" s="37"/>
      <c r="CE16" s="37"/>
      <c r="CF16" s="37"/>
      <c r="CG16" s="37"/>
      <c r="CH16" s="37"/>
      <c r="CI16" s="37"/>
      <c r="CJ16" s="37"/>
      <c r="CK16" s="37"/>
      <c r="CL16" s="37"/>
      <c r="CM16" s="37"/>
      <c r="CN16" s="37"/>
      <c r="CO16" s="37"/>
      <c r="CP16" s="37"/>
      <c r="CQ16" s="37"/>
      <c r="CR16" s="37"/>
      <c r="CS16" s="37"/>
      <c r="CT16" s="37"/>
      <c r="CU16" s="37"/>
      <c r="CV16" s="37"/>
      <c r="CW16" s="37"/>
      <c r="CX16" s="37"/>
      <c r="CY16" s="37"/>
      <c r="CZ16" s="37"/>
      <c r="DA16" s="37"/>
      <c r="DB16" s="37"/>
      <c r="DC16" s="37"/>
      <c r="DD16" s="37"/>
      <c r="DE16" s="37"/>
      <c r="DF16" s="37"/>
      <c r="DG16" s="37"/>
      <c r="DH16" s="37"/>
      <c r="DI16" s="37"/>
      <c r="DJ16" s="37"/>
      <c r="DK16" s="37"/>
      <c r="DL16" s="37"/>
      <c r="DM16" s="37"/>
      <c r="DN16" s="37"/>
      <c r="DO16" s="37"/>
      <c r="DP16" s="37"/>
      <c r="DQ16" s="37"/>
      <c r="DR16" s="37"/>
      <c r="DS16" s="37"/>
      <c r="DT16" s="37"/>
      <c r="DU16" s="37"/>
      <c r="DV16" s="37"/>
      <c r="DW16" s="37"/>
      <c r="DX16" s="37"/>
      <c r="DY16" s="37"/>
      <c r="DZ16" s="37"/>
      <c r="EA16" s="37"/>
      <c r="EB16" s="37"/>
      <c r="EC16" s="37"/>
      <c r="ED16" s="37"/>
      <c r="EE16" s="37"/>
      <c r="EF16" s="37"/>
      <c r="EG16" s="37"/>
      <c r="EH16" s="37"/>
      <c r="EI16" s="37"/>
      <c r="EJ16" s="37"/>
      <c r="EK16" s="37"/>
      <c r="EL16" s="37"/>
      <c r="EM16" s="37"/>
      <c r="EN16" s="37"/>
      <c r="EO16" s="37"/>
      <c r="EP16" s="37"/>
      <c r="EQ16" s="37"/>
      <c r="ER16" s="37"/>
      <c r="ES16" s="37"/>
      <c r="ET16" s="37"/>
      <c r="EU16" s="37"/>
      <c r="EV16" s="37"/>
      <c r="EW16" s="37"/>
      <c r="EX16" s="37"/>
      <c r="EY16" s="37"/>
      <c r="EZ16" s="37"/>
      <c r="FA16" s="37"/>
      <c r="FB16" s="37"/>
      <c r="FC16" s="37"/>
      <c r="FD16" s="37"/>
      <c r="FE16" s="37"/>
      <c r="FF16" s="37"/>
      <c r="FG16" s="37"/>
      <c r="FH16" s="37"/>
      <c r="FI16" s="37"/>
      <c r="FJ16" s="37"/>
      <c r="FK16" s="37"/>
      <c r="FL16" s="37"/>
      <c r="FM16" s="37"/>
      <c r="FN16" s="37"/>
      <c r="FO16" s="37"/>
      <c r="FP16" s="37"/>
      <c r="FQ16" s="37"/>
      <c r="FR16" s="37"/>
      <c r="FS16" s="37"/>
      <c r="FT16" s="37"/>
      <c r="FU16" s="37"/>
      <c r="FV16" s="37"/>
      <c r="FW16" s="37"/>
      <c r="FX16" s="37"/>
      <c r="FY16" s="37"/>
      <c r="FZ16" s="37"/>
      <c r="GA16" s="37"/>
      <c r="GB16" s="37"/>
      <c r="GC16" s="37"/>
      <c r="GD16" s="37"/>
      <c r="GE16" s="37"/>
      <c r="GF16" s="37"/>
      <c r="GG16" s="37"/>
      <c r="GH16" s="37"/>
      <c r="GI16" s="37"/>
      <c r="GJ16" s="37"/>
      <c r="GK16" s="37"/>
      <c r="GL16" s="37"/>
      <c r="GM16" s="37"/>
      <c r="GN16" s="37"/>
      <c r="GO16" s="37"/>
      <c r="GP16" s="37"/>
      <c r="GQ16" s="37"/>
      <c r="GR16" s="37"/>
      <c r="GS16" s="37"/>
      <c r="GT16" s="37"/>
      <c r="GU16" s="37"/>
      <c r="GV16" s="37"/>
      <c r="GW16" s="37"/>
      <c r="GX16" s="37"/>
      <c r="GY16" s="37"/>
      <c r="GZ16" s="37"/>
      <c r="HA16" s="37"/>
      <c r="HB16" s="37"/>
      <c r="HC16" s="37"/>
      <c r="HD16" s="37"/>
      <c r="HE16" s="37"/>
      <c r="HF16" s="37"/>
      <c r="HG16" s="37"/>
      <c r="HH16" s="37"/>
      <c r="HI16" s="37"/>
      <c r="HJ16" s="37"/>
      <c r="HK16" s="37"/>
      <c r="HL16" s="37"/>
      <c r="HM16" s="37"/>
      <c r="HN16" s="37"/>
      <c r="HO16" s="37"/>
      <c r="HP16" s="37"/>
      <c r="HQ16" s="37"/>
      <c r="HR16" s="37"/>
      <c r="HS16" s="37"/>
      <c r="HT16" s="37"/>
      <c r="HU16" s="37"/>
      <c r="HV16" s="37"/>
      <c r="HW16" s="37"/>
      <c r="HX16" s="37"/>
      <c r="HY16" s="37"/>
      <c r="HZ16" s="37"/>
      <c r="IA16" s="37"/>
      <c r="IB16" s="37"/>
      <c r="IC16" s="37"/>
      <c r="ID16" s="37"/>
      <c r="IE16" s="37"/>
      <c r="IF16" s="37"/>
      <c r="IG16" s="37"/>
      <c r="IH16" s="37"/>
      <c r="II16" s="37"/>
      <c r="IJ16" s="37"/>
      <c r="IK16" s="37"/>
      <c r="IL16" s="37"/>
      <c r="IM16" s="37"/>
      <c r="IN16" s="37"/>
      <c r="IO16" s="37"/>
      <c r="IP16" s="37"/>
      <c r="IQ16" s="37"/>
      <c r="IR16" s="37"/>
      <c r="IS16" s="37"/>
      <c r="IT16" s="37"/>
    </row>
    <row r="17" spans="1:254">
      <c r="A17" s="60" t="s">
        <v>29</v>
      </c>
      <c r="B17" s="147" t="s">
        <v>30</v>
      </c>
      <c r="C17" s="148"/>
      <c r="D17" s="148"/>
      <c r="E17" s="148"/>
      <c r="F17" s="148"/>
      <c r="G17" s="148"/>
      <c r="H17" s="148"/>
      <c r="I17" s="149"/>
      <c r="J17" s="91">
        <f>Pályázó_Bérktg!D13</f>
        <v>0</v>
      </c>
      <c r="K17" s="48"/>
      <c r="L17" s="45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  <c r="AF17" s="37"/>
      <c r="AG17" s="37"/>
      <c r="AH17" s="37"/>
      <c r="AI17" s="37"/>
      <c r="AJ17" s="37"/>
      <c r="AK17" s="37"/>
      <c r="AL17" s="37"/>
      <c r="AM17" s="37"/>
      <c r="AN17" s="37"/>
      <c r="AO17" s="37"/>
      <c r="AP17" s="37"/>
      <c r="AQ17" s="37"/>
      <c r="AR17" s="37"/>
      <c r="AS17" s="37"/>
      <c r="AT17" s="37"/>
      <c r="AU17" s="37"/>
      <c r="AV17" s="37"/>
      <c r="AW17" s="37"/>
      <c r="AX17" s="37"/>
      <c r="AY17" s="37"/>
      <c r="AZ17" s="37"/>
      <c r="BA17" s="37"/>
      <c r="BB17" s="37"/>
      <c r="BC17" s="37"/>
      <c r="BD17" s="37"/>
      <c r="BE17" s="37"/>
      <c r="BF17" s="37"/>
      <c r="BG17" s="37"/>
      <c r="BH17" s="37"/>
      <c r="BI17" s="37"/>
      <c r="BJ17" s="37"/>
      <c r="BK17" s="37"/>
      <c r="BL17" s="37"/>
      <c r="BM17" s="37"/>
      <c r="BN17" s="37"/>
      <c r="BO17" s="37"/>
      <c r="BP17" s="37"/>
      <c r="BQ17" s="37"/>
      <c r="BR17" s="37"/>
      <c r="BS17" s="37"/>
      <c r="BT17" s="37"/>
      <c r="BU17" s="37"/>
      <c r="BV17" s="37"/>
      <c r="BW17" s="37"/>
      <c r="BX17" s="37"/>
      <c r="BY17" s="37"/>
      <c r="BZ17" s="37"/>
      <c r="CA17" s="37"/>
      <c r="CB17" s="37"/>
      <c r="CC17" s="37"/>
      <c r="CD17" s="37"/>
      <c r="CE17" s="37"/>
      <c r="CF17" s="37"/>
      <c r="CG17" s="37"/>
      <c r="CH17" s="37"/>
      <c r="CI17" s="37"/>
      <c r="CJ17" s="37"/>
      <c r="CK17" s="37"/>
      <c r="CL17" s="37"/>
      <c r="CM17" s="37"/>
      <c r="CN17" s="37"/>
      <c r="CO17" s="37"/>
      <c r="CP17" s="37"/>
      <c r="CQ17" s="37"/>
      <c r="CR17" s="37"/>
      <c r="CS17" s="37"/>
      <c r="CT17" s="37"/>
      <c r="CU17" s="37"/>
      <c r="CV17" s="37"/>
      <c r="CW17" s="37"/>
      <c r="CX17" s="37"/>
      <c r="CY17" s="37"/>
      <c r="CZ17" s="37"/>
      <c r="DA17" s="37"/>
      <c r="DB17" s="37"/>
      <c r="DC17" s="37"/>
      <c r="DD17" s="37"/>
      <c r="DE17" s="37"/>
      <c r="DF17" s="37"/>
      <c r="DG17" s="37"/>
      <c r="DH17" s="37"/>
      <c r="DI17" s="37"/>
      <c r="DJ17" s="37"/>
      <c r="DK17" s="37"/>
      <c r="DL17" s="37"/>
      <c r="DM17" s="37"/>
      <c r="DN17" s="37"/>
      <c r="DO17" s="37"/>
      <c r="DP17" s="37"/>
      <c r="DQ17" s="37"/>
      <c r="DR17" s="37"/>
      <c r="DS17" s="37"/>
      <c r="DT17" s="37"/>
      <c r="DU17" s="37"/>
      <c r="DV17" s="37"/>
      <c r="DW17" s="37"/>
      <c r="DX17" s="37"/>
      <c r="DY17" s="37"/>
      <c r="DZ17" s="37"/>
      <c r="EA17" s="37"/>
      <c r="EB17" s="37"/>
      <c r="EC17" s="37"/>
      <c r="ED17" s="37"/>
      <c r="EE17" s="37"/>
      <c r="EF17" s="37"/>
      <c r="EG17" s="37"/>
      <c r="EH17" s="37"/>
      <c r="EI17" s="37"/>
      <c r="EJ17" s="37"/>
      <c r="EK17" s="37"/>
      <c r="EL17" s="37"/>
      <c r="EM17" s="37"/>
      <c r="EN17" s="37"/>
      <c r="EO17" s="37"/>
      <c r="EP17" s="37"/>
      <c r="EQ17" s="37"/>
      <c r="ER17" s="37"/>
      <c r="ES17" s="37"/>
      <c r="ET17" s="37"/>
      <c r="EU17" s="37"/>
      <c r="EV17" s="37"/>
      <c r="EW17" s="37"/>
      <c r="EX17" s="37"/>
      <c r="EY17" s="37"/>
      <c r="EZ17" s="37"/>
      <c r="FA17" s="37"/>
      <c r="FB17" s="37"/>
      <c r="FC17" s="37"/>
      <c r="FD17" s="37"/>
      <c r="FE17" s="37"/>
      <c r="FF17" s="37"/>
      <c r="FG17" s="37"/>
      <c r="FH17" s="37"/>
      <c r="FI17" s="37"/>
      <c r="FJ17" s="37"/>
      <c r="FK17" s="37"/>
      <c r="FL17" s="37"/>
      <c r="FM17" s="37"/>
      <c r="FN17" s="37"/>
      <c r="FO17" s="37"/>
      <c r="FP17" s="37"/>
      <c r="FQ17" s="37"/>
      <c r="FR17" s="37"/>
      <c r="FS17" s="37"/>
      <c r="FT17" s="37"/>
      <c r="FU17" s="37"/>
      <c r="FV17" s="37"/>
      <c r="FW17" s="37"/>
      <c r="FX17" s="37"/>
      <c r="FY17" s="37"/>
      <c r="FZ17" s="37"/>
      <c r="GA17" s="37"/>
      <c r="GB17" s="37"/>
      <c r="GC17" s="37"/>
      <c r="GD17" s="37"/>
      <c r="GE17" s="37"/>
      <c r="GF17" s="37"/>
      <c r="GG17" s="37"/>
      <c r="GH17" s="37"/>
      <c r="GI17" s="37"/>
      <c r="GJ17" s="37"/>
      <c r="GK17" s="37"/>
      <c r="GL17" s="37"/>
      <c r="GM17" s="37"/>
      <c r="GN17" s="37"/>
      <c r="GO17" s="37"/>
      <c r="GP17" s="37"/>
      <c r="GQ17" s="37"/>
      <c r="GR17" s="37"/>
      <c r="GS17" s="37"/>
      <c r="GT17" s="37"/>
      <c r="GU17" s="37"/>
      <c r="GV17" s="37"/>
      <c r="GW17" s="37"/>
      <c r="GX17" s="37"/>
      <c r="GY17" s="37"/>
      <c r="GZ17" s="37"/>
      <c r="HA17" s="37"/>
      <c r="HB17" s="37"/>
      <c r="HC17" s="37"/>
      <c r="HD17" s="37"/>
      <c r="HE17" s="37"/>
      <c r="HF17" s="37"/>
      <c r="HG17" s="37"/>
      <c r="HH17" s="37"/>
      <c r="HI17" s="37"/>
      <c r="HJ17" s="37"/>
      <c r="HK17" s="37"/>
      <c r="HL17" s="37"/>
      <c r="HM17" s="37"/>
      <c r="HN17" s="37"/>
      <c r="HO17" s="37"/>
      <c r="HP17" s="37"/>
      <c r="HQ17" s="37"/>
      <c r="HR17" s="37"/>
      <c r="HS17" s="37"/>
      <c r="HT17" s="37"/>
      <c r="HU17" s="37"/>
      <c r="HV17" s="37"/>
      <c r="HW17" s="37"/>
      <c r="HX17" s="37"/>
      <c r="HY17" s="37"/>
      <c r="HZ17" s="37"/>
      <c r="IA17" s="37"/>
      <c r="IB17" s="37"/>
      <c r="IC17" s="37"/>
      <c r="ID17" s="37"/>
      <c r="IE17" s="37"/>
      <c r="IF17" s="37"/>
      <c r="IG17" s="37"/>
      <c r="IH17" s="37"/>
      <c r="II17" s="37"/>
      <c r="IJ17" s="37"/>
      <c r="IK17" s="37"/>
      <c r="IL17" s="37"/>
      <c r="IM17" s="37"/>
      <c r="IN17" s="37"/>
      <c r="IO17" s="37"/>
      <c r="IP17" s="37"/>
      <c r="IQ17" s="37"/>
      <c r="IR17" s="37"/>
      <c r="IS17" s="37"/>
      <c r="IT17" s="37"/>
    </row>
    <row r="18" spans="1:254">
      <c r="A18" s="61" t="s">
        <v>31</v>
      </c>
      <c r="B18" s="150" t="s">
        <v>32</v>
      </c>
      <c r="C18" s="151"/>
      <c r="D18" s="151"/>
      <c r="E18" s="151"/>
      <c r="F18" s="151"/>
      <c r="G18" s="151"/>
      <c r="H18" s="151"/>
      <c r="I18" s="152"/>
      <c r="J18" s="91">
        <f>Pályázó_Bérktg!D16</f>
        <v>0</v>
      </c>
      <c r="K18" s="48"/>
      <c r="L18" s="45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  <c r="AF18" s="37"/>
      <c r="AG18" s="37"/>
      <c r="AH18" s="37"/>
      <c r="AI18" s="37"/>
      <c r="AJ18" s="37"/>
      <c r="AK18" s="37"/>
      <c r="AL18" s="37"/>
      <c r="AM18" s="37"/>
      <c r="AN18" s="37"/>
      <c r="AO18" s="37"/>
      <c r="AP18" s="37"/>
      <c r="AQ18" s="37"/>
      <c r="AR18" s="37"/>
      <c r="AS18" s="37"/>
      <c r="AT18" s="37"/>
      <c r="AU18" s="37"/>
      <c r="AV18" s="37"/>
      <c r="AW18" s="37"/>
      <c r="AX18" s="37"/>
      <c r="AY18" s="37"/>
      <c r="AZ18" s="37"/>
      <c r="BA18" s="37"/>
      <c r="BB18" s="37"/>
      <c r="BC18" s="37"/>
      <c r="BD18" s="37"/>
      <c r="BE18" s="37"/>
      <c r="BF18" s="37"/>
      <c r="BG18" s="37"/>
      <c r="BH18" s="37"/>
      <c r="BI18" s="37"/>
      <c r="BJ18" s="37"/>
      <c r="BK18" s="37"/>
      <c r="BL18" s="37"/>
      <c r="BM18" s="37"/>
      <c r="BN18" s="37"/>
      <c r="BO18" s="37"/>
      <c r="BP18" s="37"/>
      <c r="BQ18" s="37"/>
      <c r="BR18" s="37"/>
      <c r="BS18" s="37"/>
      <c r="BT18" s="37"/>
      <c r="BU18" s="37"/>
      <c r="BV18" s="37"/>
      <c r="BW18" s="37"/>
      <c r="BX18" s="37"/>
      <c r="BY18" s="37"/>
      <c r="BZ18" s="37"/>
      <c r="CA18" s="37"/>
      <c r="CB18" s="37"/>
      <c r="CC18" s="37"/>
      <c r="CD18" s="37"/>
      <c r="CE18" s="37"/>
      <c r="CF18" s="37"/>
      <c r="CG18" s="37"/>
      <c r="CH18" s="37"/>
      <c r="CI18" s="37"/>
      <c r="CJ18" s="37"/>
      <c r="CK18" s="37"/>
      <c r="CL18" s="37"/>
      <c r="CM18" s="37"/>
      <c r="CN18" s="37"/>
      <c r="CO18" s="37"/>
      <c r="CP18" s="37"/>
      <c r="CQ18" s="37"/>
      <c r="CR18" s="37"/>
      <c r="CS18" s="37"/>
      <c r="CT18" s="37"/>
      <c r="CU18" s="37"/>
      <c r="CV18" s="37"/>
      <c r="CW18" s="37"/>
      <c r="CX18" s="37"/>
      <c r="CY18" s="37"/>
      <c r="CZ18" s="37"/>
      <c r="DA18" s="37"/>
      <c r="DB18" s="37"/>
      <c r="DC18" s="37"/>
      <c r="DD18" s="37"/>
      <c r="DE18" s="37"/>
      <c r="DF18" s="37"/>
      <c r="DG18" s="37"/>
      <c r="DH18" s="37"/>
      <c r="DI18" s="37"/>
      <c r="DJ18" s="37"/>
      <c r="DK18" s="37"/>
      <c r="DL18" s="37"/>
      <c r="DM18" s="37"/>
      <c r="DN18" s="37"/>
      <c r="DO18" s="37"/>
      <c r="DP18" s="37"/>
      <c r="DQ18" s="37"/>
      <c r="DR18" s="37"/>
      <c r="DS18" s="37"/>
      <c r="DT18" s="37"/>
      <c r="DU18" s="37"/>
      <c r="DV18" s="37"/>
      <c r="DW18" s="37"/>
      <c r="DX18" s="37"/>
      <c r="DY18" s="37"/>
      <c r="DZ18" s="37"/>
      <c r="EA18" s="37"/>
      <c r="EB18" s="37"/>
      <c r="EC18" s="37"/>
      <c r="ED18" s="37"/>
      <c r="EE18" s="37"/>
      <c r="EF18" s="37"/>
      <c r="EG18" s="37"/>
      <c r="EH18" s="37"/>
      <c r="EI18" s="37"/>
      <c r="EJ18" s="37"/>
      <c r="EK18" s="37"/>
      <c r="EL18" s="37"/>
      <c r="EM18" s="37"/>
      <c r="EN18" s="37"/>
      <c r="EO18" s="37"/>
      <c r="EP18" s="37"/>
      <c r="EQ18" s="37"/>
      <c r="ER18" s="37"/>
      <c r="ES18" s="37"/>
      <c r="ET18" s="37"/>
      <c r="EU18" s="37"/>
      <c r="EV18" s="37"/>
      <c r="EW18" s="37"/>
      <c r="EX18" s="37"/>
      <c r="EY18" s="37"/>
      <c r="EZ18" s="37"/>
      <c r="FA18" s="37"/>
      <c r="FB18" s="37"/>
      <c r="FC18" s="37"/>
      <c r="FD18" s="37"/>
      <c r="FE18" s="37"/>
      <c r="FF18" s="37"/>
      <c r="FG18" s="37"/>
      <c r="FH18" s="37"/>
      <c r="FI18" s="37"/>
      <c r="FJ18" s="37"/>
      <c r="FK18" s="37"/>
      <c r="FL18" s="37"/>
      <c r="FM18" s="37"/>
      <c r="FN18" s="37"/>
      <c r="FO18" s="37"/>
      <c r="FP18" s="37"/>
      <c r="FQ18" s="37"/>
      <c r="FR18" s="37"/>
      <c r="FS18" s="37"/>
      <c r="FT18" s="37"/>
      <c r="FU18" s="37"/>
      <c r="FV18" s="37"/>
      <c r="FW18" s="37"/>
      <c r="FX18" s="37"/>
      <c r="FY18" s="37"/>
      <c r="FZ18" s="37"/>
      <c r="GA18" s="37"/>
      <c r="GB18" s="37"/>
      <c r="GC18" s="37"/>
      <c r="GD18" s="37"/>
      <c r="GE18" s="37"/>
      <c r="GF18" s="37"/>
      <c r="GG18" s="37"/>
      <c r="GH18" s="37"/>
      <c r="GI18" s="37"/>
      <c r="GJ18" s="37"/>
      <c r="GK18" s="37"/>
      <c r="GL18" s="37"/>
      <c r="GM18" s="37"/>
      <c r="GN18" s="37"/>
      <c r="GO18" s="37"/>
      <c r="GP18" s="37"/>
      <c r="GQ18" s="37"/>
      <c r="GR18" s="37"/>
      <c r="GS18" s="37"/>
      <c r="GT18" s="37"/>
      <c r="GU18" s="37"/>
      <c r="GV18" s="37"/>
      <c r="GW18" s="37"/>
      <c r="GX18" s="37"/>
      <c r="GY18" s="37"/>
      <c r="GZ18" s="37"/>
      <c r="HA18" s="37"/>
      <c r="HB18" s="37"/>
      <c r="HC18" s="37"/>
      <c r="HD18" s="37"/>
      <c r="HE18" s="37"/>
      <c r="HF18" s="37"/>
      <c r="HG18" s="37"/>
      <c r="HH18" s="37"/>
      <c r="HI18" s="37"/>
      <c r="HJ18" s="37"/>
      <c r="HK18" s="37"/>
      <c r="HL18" s="37"/>
      <c r="HM18" s="37"/>
      <c r="HN18" s="37"/>
      <c r="HO18" s="37"/>
      <c r="HP18" s="37"/>
      <c r="HQ18" s="37"/>
      <c r="HR18" s="37"/>
      <c r="HS18" s="37"/>
      <c r="HT18" s="37"/>
      <c r="HU18" s="37"/>
      <c r="HV18" s="37"/>
      <c r="HW18" s="37"/>
      <c r="HX18" s="37"/>
      <c r="HY18" s="37"/>
      <c r="HZ18" s="37"/>
      <c r="IA18" s="37"/>
      <c r="IB18" s="37"/>
      <c r="IC18" s="37"/>
      <c r="ID18" s="37"/>
      <c r="IE18" s="37"/>
      <c r="IF18" s="37"/>
      <c r="IG18" s="37"/>
      <c r="IH18" s="37"/>
      <c r="II18" s="37"/>
      <c r="IJ18" s="37"/>
      <c r="IK18" s="37"/>
      <c r="IL18" s="37"/>
      <c r="IM18" s="37"/>
      <c r="IN18" s="37"/>
      <c r="IO18" s="37"/>
      <c r="IP18" s="37"/>
      <c r="IQ18" s="37"/>
      <c r="IR18" s="37"/>
      <c r="IS18" s="37"/>
      <c r="IT18" s="37"/>
    </row>
    <row r="19" spans="1:254">
      <c r="A19" s="62" t="s">
        <v>33</v>
      </c>
      <c r="B19" s="150" t="s">
        <v>1</v>
      </c>
      <c r="C19" s="151"/>
      <c r="D19" s="151"/>
      <c r="E19" s="151"/>
      <c r="F19" s="151"/>
      <c r="G19" s="151"/>
      <c r="H19" s="151"/>
      <c r="I19" s="152"/>
      <c r="J19" s="91">
        <f>Pályázó_Bérktg!D14</f>
        <v>0</v>
      </c>
      <c r="K19" s="48"/>
      <c r="L19" s="45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  <c r="AF19" s="37"/>
      <c r="AG19" s="37"/>
      <c r="AH19" s="37"/>
      <c r="AI19" s="37"/>
      <c r="AJ19" s="37"/>
      <c r="AK19" s="37"/>
      <c r="AL19" s="37"/>
      <c r="AM19" s="37"/>
      <c r="AN19" s="37"/>
      <c r="AO19" s="37"/>
      <c r="AP19" s="37"/>
      <c r="AQ19" s="37"/>
      <c r="AR19" s="37"/>
      <c r="AS19" s="37"/>
      <c r="AT19" s="37"/>
      <c r="AU19" s="37"/>
      <c r="AV19" s="37"/>
      <c r="AW19" s="37"/>
      <c r="AX19" s="37"/>
      <c r="AY19" s="37"/>
      <c r="AZ19" s="37"/>
      <c r="BA19" s="37"/>
      <c r="BB19" s="37"/>
      <c r="BC19" s="37"/>
      <c r="BD19" s="37"/>
      <c r="BE19" s="37"/>
      <c r="BF19" s="37"/>
      <c r="BG19" s="37"/>
      <c r="BH19" s="37"/>
      <c r="BI19" s="37"/>
      <c r="BJ19" s="37"/>
      <c r="BK19" s="37"/>
      <c r="BL19" s="37"/>
      <c r="BM19" s="37"/>
      <c r="BN19" s="37"/>
      <c r="BO19" s="37"/>
      <c r="BP19" s="37"/>
      <c r="BQ19" s="37"/>
      <c r="BR19" s="37"/>
      <c r="BS19" s="37"/>
      <c r="BT19" s="37"/>
      <c r="BU19" s="37"/>
      <c r="BV19" s="37"/>
      <c r="BW19" s="37"/>
      <c r="BX19" s="37"/>
      <c r="BY19" s="37"/>
      <c r="BZ19" s="37"/>
      <c r="CA19" s="37"/>
      <c r="CB19" s="37"/>
      <c r="CC19" s="37"/>
      <c r="CD19" s="37"/>
      <c r="CE19" s="37"/>
      <c r="CF19" s="37"/>
      <c r="CG19" s="37"/>
      <c r="CH19" s="37"/>
      <c r="CI19" s="37"/>
      <c r="CJ19" s="37"/>
      <c r="CK19" s="37"/>
      <c r="CL19" s="37"/>
      <c r="CM19" s="37"/>
      <c r="CN19" s="37"/>
      <c r="CO19" s="37"/>
      <c r="CP19" s="37"/>
      <c r="CQ19" s="37"/>
      <c r="CR19" s="37"/>
      <c r="CS19" s="37"/>
      <c r="CT19" s="37"/>
      <c r="CU19" s="37"/>
      <c r="CV19" s="37"/>
      <c r="CW19" s="37"/>
      <c r="CX19" s="37"/>
      <c r="CY19" s="37"/>
      <c r="CZ19" s="37"/>
      <c r="DA19" s="37"/>
      <c r="DB19" s="37"/>
      <c r="DC19" s="37"/>
      <c r="DD19" s="37"/>
      <c r="DE19" s="37"/>
      <c r="DF19" s="37"/>
      <c r="DG19" s="37"/>
      <c r="DH19" s="37"/>
      <c r="DI19" s="37"/>
      <c r="DJ19" s="37"/>
      <c r="DK19" s="37"/>
      <c r="DL19" s="37"/>
      <c r="DM19" s="37"/>
      <c r="DN19" s="37"/>
      <c r="DO19" s="37"/>
      <c r="DP19" s="37"/>
      <c r="DQ19" s="37"/>
      <c r="DR19" s="37"/>
      <c r="DS19" s="37"/>
      <c r="DT19" s="37"/>
      <c r="DU19" s="37"/>
      <c r="DV19" s="37"/>
      <c r="DW19" s="37"/>
      <c r="DX19" s="37"/>
      <c r="DY19" s="37"/>
      <c r="DZ19" s="37"/>
      <c r="EA19" s="37"/>
      <c r="EB19" s="37"/>
      <c r="EC19" s="37"/>
      <c r="ED19" s="37"/>
      <c r="EE19" s="37"/>
      <c r="EF19" s="37"/>
      <c r="EG19" s="37"/>
      <c r="EH19" s="37"/>
      <c r="EI19" s="37"/>
      <c r="EJ19" s="37"/>
      <c r="EK19" s="37"/>
      <c r="EL19" s="37"/>
      <c r="EM19" s="37"/>
      <c r="EN19" s="37"/>
      <c r="EO19" s="37"/>
      <c r="EP19" s="37"/>
      <c r="EQ19" s="37"/>
      <c r="ER19" s="37"/>
      <c r="ES19" s="37"/>
      <c r="ET19" s="37"/>
      <c r="EU19" s="37"/>
      <c r="EV19" s="37"/>
      <c r="EW19" s="37"/>
      <c r="EX19" s="37"/>
      <c r="EY19" s="37"/>
      <c r="EZ19" s="37"/>
      <c r="FA19" s="37"/>
      <c r="FB19" s="37"/>
      <c r="FC19" s="37"/>
      <c r="FD19" s="37"/>
      <c r="FE19" s="37"/>
      <c r="FF19" s="37"/>
      <c r="FG19" s="37"/>
      <c r="FH19" s="37"/>
      <c r="FI19" s="37"/>
      <c r="FJ19" s="37"/>
      <c r="FK19" s="37"/>
      <c r="FL19" s="37"/>
      <c r="FM19" s="37"/>
      <c r="FN19" s="37"/>
      <c r="FO19" s="37"/>
      <c r="FP19" s="37"/>
      <c r="FQ19" s="37"/>
      <c r="FR19" s="37"/>
      <c r="FS19" s="37"/>
      <c r="FT19" s="37"/>
      <c r="FU19" s="37"/>
      <c r="FV19" s="37"/>
      <c r="FW19" s="37"/>
      <c r="FX19" s="37"/>
      <c r="FY19" s="37"/>
      <c r="FZ19" s="37"/>
      <c r="GA19" s="37"/>
      <c r="GB19" s="37"/>
      <c r="GC19" s="37"/>
      <c r="GD19" s="37"/>
      <c r="GE19" s="37"/>
      <c r="GF19" s="37"/>
      <c r="GG19" s="37"/>
      <c r="GH19" s="37"/>
      <c r="GI19" s="37"/>
      <c r="GJ19" s="37"/>
      <c r="GK19" s="37"/>
      <c r="GL19" s="37"/>
      <c r="GM19" s="37"/>
      <c r="GN19" s="37"/>
      <c r="GO19" s="37"/>
      <c r="GP19" s="37"/>
      <c r="GQ19" s="37"/>
      <c r="GR19" s="37"/>
      <c r="GS19" s="37"/>
      <c r="GT19" s="37"/>
      <c r="GU19" s="37"/>
      <c r="GV19" s="37"/>
      <c r="GW19" s="37"/>
      <c r="GX19" s="37"/>
      <c r="GY19" s="37"/>
      <c r="GZ19" s="37"/>
      <c r="HA19" s="37"/>
      <c r="HB19" s="37"/>
      <c r="HC19" s="37"/>
      <c r="HD19" s="37"/>
      <c r="HE19" s="37"/>
      <c r="HF19" s="37"/>
      <c r="HG19" s="37"/>
      <c r="HH19" s="37"/>
      <c r="HI19" s="37"/>
      <c r="HJ19" s="37"/>
      <c r="HK19" s="37"/>
      <c r="HL19" s="37"/>
      <c r="HM19" s="37"/>
      <c r="HN19" s="37"/>
      <c r="HO19" s="37"/>
      <c r="HP19" s="37"/>
      <c r="HQ19" s="37"/>
      <c r="HR19" s="37"/>
      <c r="HS19" s="37"/>
      <c r="HT19" s="37"/>
      <c r="HU19" s="37"/>
      <c r="HV19" s="37"/>
      <c r="HW19" s="37"/>
      <c r="HX19" s="37"/>
      <c r="HY19" s="37"/>
      <c r="HZ19" s="37"/>
      <c r="IA19" s="37"/>
      <c r="IB19" s="37"/>
      <c r="IC19" s="37"/>
      <c r="ID19" s="37"/>
      <c r="IE19" s="37"/>
      <c r="IF19" s="37"/>
      <c r="IG19" s="37"/>
      <c r="IH19" s="37"/>
      <c r="II19" s="37"/>
      <c r="IJ19" s="37"/>
      <c r="IK19" s="37"/>
      <c r="IL19" s="37"/>
      <c r="IM19" s="37"/>
      <c r="IN19" s="37"/>
      <c r="IO19" s="37"/>
      <c r="IP19" s="37"/>
      <c r="IQ19" s="37"/>
      <c r="IR19" s="37"/>
      <c r="IS19" s="37"/>
      <c r="IT19" s="37"/>
    </row>
    <row r="20" spans="1:254">
      <c r="A20" s="62" t="s">
        <v>34</v>
      </c>
      <c r="B20" s="150" t="s">
        <v>35</v>
      </c>
      <c r="C20" s="151"/>
      <c r="D20" s="151"/>
      <c r="E20" s="151"/>
      <c r="F20" s="151"/>
      <c r="G20" s="151"/>
      <c r="H20" s="151"/>
      <c r="I20" s="152"/>
      <c r="J20" s="91">
        <f>Pályázó_Bérktg!D17</f>
        <v>0</v>
      </c>
      <c r="K20" s="48"/>
      <c r="L20" s="45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  <c r="AF20" s="37"/>
      <c r="AG20" s="37"/>
      <c r="AH20" s="37"/>
      <c r="AI20" s="37"/>
      <c r="AJ20" s="37"/>
      <c r="AK20" s="37"/>
      <c r="AL20" s="37"/>
      <c r="AM20" s="37"/>
      <c r="AN20" s="37"/>
      <c r="AO20" s="37"/>
      <c r="AP20" s="37"/>
      <c r="AQ20" s="37"/>
      <c r="AR20" s="37"/>
      <c r="AS20" s="37"/>
      <c r="AT20" s="37"/>
      <c r="AU20" s="37"/>
      <c r="AV20" s="37"/>
      <c r="AW20" s="37"/>
      <c r="AX20" s="37"/>
      <c r="AY20" s="37"/>
      <c r="AZ20" s="37"/>
      <c r="BA20" s="37"/>
      <c r="BB20" s="37"/>
      <c r="BC20" s="37"/>
      <c r="BD20" s="37"/>
      <c r="BE20" s="37"/>
      <c r="BF20" s="37"/>
      <c r="BG20" s="37"/>
      <c r="BH20" s="37"/>
      <c r="BI20" s="37"/>
      <c r="BJ20" s="37"/>
      <c r="BK20" s="37"/>
      <c r="BL20" s="37"/>
      <c r="BM20" s="37"/>
      <c r="BN20" s="37"/>
      <c r="BO20" s="37"/>
      <c r="BP20" s="37"/>
      <c r="BQ20" s="37"/>
      <c r="BR20" s="37"/>
      <c r="BS20" s="37"/>
      <c r="BT20" s="37"/>
      <c r="BU20" s="37"/>
      <c r="BV20" s="37"/>
      <c r="BW20" s="37"/>
      <c r="BX20" s="37"/>
      <c r="BY20" s="37"/>
      <c r="BZ20" s="37"/>
      <c r="CA20" s="37"/>
      <c r="CB20" s="37"/>
      <c r="CC20" s="37"/>
      <c r="CD20" s="37"/>
      <c r="CE20" s="37"/>
      <c r="CF20" s="37"/>
      <c r="CG20" s="37"/>
      <c r="CH20" s="37"/>
      <c r="CI20" s="37"/>
      <c r="CJ20" s="37"/>
      <c r="CK20" s="37"/>
      <c r="CL20" s="37"/>
      <c r="CM20" s="37"/>
      <c r="CN20" s="37"/>
      <c r="CO20" s="37"/>
      <c r="CP20" s="37"/>
      <c r="CQ20" s="37"/>
      <c r="CR20" s="37"/>
      <c r="CS20" s="37"/>
      <c r="CT20" s="37"/>
      <c r="CU20" s="37"/>
      <c r="CV20" s="37"/>
      <c r="CW20" s="37"/>
      <c r="CX20" s="37"/>
      <c r="CY20" s="37"/>
      <c r="CZ20" s="37"/>
      <c r="DA20" s="37"/>
      <c r="DB20" s="37"/>
      <c r="DC20" s="37"/>
      <c r="DD20" s="37"/>
      <c r="DE20" s="37"/>
      <c r="DF20" s="37"/>
      <c r="DG20" s="37"/>
      <c r="DH20" s="37"/>
      <c r="DI20" s="37"/>
      <c r="DJ20" s="37"/>
      <c r="DK20" s="37"/>
      <c r="DL20" s="37"/>
      <c r="DM20" s="37"/>
      <c r="DN20" s="37"/>
      <c r="DO20" s="37"/>
      <c r="DP20" s="37"/>
      <c r="DQ20" s="37"/>
      <c r="DR20" s="37"/>
      <c r="DS20" s="37"/>
      <c r="DT20" s="37"/>
      <c r="DU20" s="37"/>
      <c r="DV20" s="37"/>
      <c r="DW20" s="37"/>
      <c r="DX20" s="37"/>
      <c r="DY20" s="37"/>
      <c r="DZ20" s="37"/>
      <c r="EA20" s="37"/>
      <c r="EB20" s="37"/>
      <c r="EC20" s="37"/>
      <c r="ED20" s="37"/>
      <c r="EE20" s="37"/>
      <c r="EF20" s="37"/>
      <c r="EG20" s="37"/>
      <c r="EH20" s="37"/>
      <c r="EI20" s="37"/>
      <c r="EJ20" s="37"/>
      <c r="EK20" s="37"/>
      <c r="EL20" s="37"/>
      <c r="EM20" s="37"/>
      <c r="EN20" s="37"/>
      <c r="EO20" s="37"/>
      <c r="EP20" s="37"/>
      <c r="EQ20" s="37"/>
      <c r="ER20" s="37"/>
      <c r="ES20" s="37"/>
      <c r="ET20" s="37"/>
      <c r="EU20" s="37"/>
      <c r="EV20" s="37"/>
      <c r="EW20" s="37"/>
      <c r="EX20" s="37"/>
      <c r="EY20" s="37"/>
      <c r="EZ20" s="37"/>
      <c r="FA20" s="37"/>
      <c r="FB20" s="37"/>
      <c r="FC20" s="37"/>
      <c r="FD20" s="37"/>
      <c r="FE20" s="37"/>
      <c r="FF20" s="37"/>
      <c r="FG20" s="37"/>
      <c r="FH20" s="37"/>
      <c r="FI20" s="37"/>
      <c r="FJ20" s="37"/>
      <c r="FK20" s="37"/>
      <c r="FL20" s="37"/>
      <c r="FM20" s="37"/>
      <c r="FN20" s="37"/>
      <c r="FO20" s="37"/>
      <c r="FP20" s="37"/>
      <c r="FQ20" s="37"/>
      <c r="FR20" s="37"/>
      <c r="FS20" s="37"/>
      <c r="FT20" s="37"/>
      <c r="FU20" s="37"/>
      <c r="FV20" s="37"/>
      <c r="FW20" s="37"/>
      <c r="FX20" s="37"/>
      <c r="FY20" s="37"/>
      <c r="FZ20" s="37"/>
      <c r="GA20" s="37"/>
      <c r="GB20" s="37"/>
      <c r="GC20" s="37"/>
      <c r="GD20" s="37"/>
      <c r="GE20" s="37"/>
      <c r="GF20" s="37"/>
      <c r="GG20" s="37"/>
      <c r="GH20" s="37"/>
      <c r="GI20" s="37"/>
      <c r="GJ20" s="37"/>
      <c r="GK20" s="37"/>
      <c r="GL20" s="37"/>
      <c r="GM20" s="37"/>
      <c r="GN20" s="37"/>
      <c r="GO20" s="37"/>
      <c r="GP20" s="37"/>
      <c r="GQ20" s="37"/>
      <c r="GR20" s="37"/>
      <c r="GS20" s="37"/>
      <c r="GT20" s="37"/>
      <c r="GU20" s="37"/>
      <c r="GV20" s="37"/>
      <c r="GW20" s="37"/>
      <c r="GX20" s="37"/>
      <c r="GY20" s="37"/>
      <c r="GZ20" s="37"/>
      <c r="HA20" s="37"/>
      <c r="HB20" s="37"/>
      <c r="HC20" s="37"/>
      <c r="HD20" s="37"/>
      <c r="HE20" s="37"/>
      <c r="HF20" s="37"/>
      <c r="HG20" s="37"/>
      <c r="HH20" s="37"/>
      <c r="HI20" s="37"/>
      <c r="HJ20" s="37"/>
      <c r="HK20" s="37"/>
      <c r="HL20" s="37"/>
      <c r="HM20" s="37"/>
      <c r="HN20" s="37"/>
      <c r="HO20" s="37"/>
      <c r="HP20" s="37"/>
      <c r="HQ20" s="37"/>
      <c r="HR20" s="37"/>
      <c r="HS20" s="37"/>
      <c r="HT20" s="37"/>
      <c r="HU20" s="37"/>
      <c r="HV20" s="37"/>
      <c r="HW20" s="37"/>
      <c r="HX20" s="37"/>
      <c r="HY20" s="37"/>
      <c r="HZ20" s="37"/>
      <c r="IA20" s="37"/>
      <c r="IB20" s="37"/>
      <c r="IC20" s="37"/>
      <c r="ID20" s="37"/>
      <c r="IE20" s="37"/>
      <c r="IF20" s="37"/>
      <c r="IG20" s="37"/>
      <c r="IH20" s="37"/>
      <c r="II20" s="37"/>
      <c r="IJ20" s="37"/>
      <c r="IK20" s="37"/>
      <c r="IL20" s="37"/>
      <c r="IM20" s="37"/>
      <c r="IN20" s="37"/>
      <c r="IO20" s="37"/>
      <c r="IP20" s="37"/>
      <c r="IQ20" s="37"/>
      <c r="IR20" s="37"/>
      <c r="IS20" s="37"/>
      <c r="IT20" s="37"/>
    </row>
    <row r="21" spans="1:254">
      <c r="A21" s="62" t="s">
        <v>36</v>
      </c>
      <c r="B21" s="150" t="s">
        <v>3</v>
      </c>
      <c r="C21" s="151"/>
      <c r="D21" s="151"/>
      <c r="E21" s="151"/>
      <c r="F21" s="151"/>
      <c r="G21" s="151"/>
      <c r="H21" s="151"/>
      <c r="I21" s="152"/>
      <c r="J21" s="91">
        <f>Pályázó_Bérktg!D15</f>
        <v>0</v>
      </c>
      <c r="K21" s="48"/>
      <c r="L21" s="45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  <c r="AF21" s="37"/>
      <c r="AG21" s="37"/>
      <c r="AH21" s="37"/>
      <c r="AI21" s="37"/>
      <c r="AJ21" s="37"/>
      <c r="AK21" s="37"/>
      <c r="AL21" s="37"/>
      <c r="AM21" s="37"/>
      <c r="AN21" s="37"/>
      <c r="AO21" s="37"/>
      <c r="AP21" s="37"/>
      <c r="AQ21" s="37"/>
      <c r="AR21" s="37"/>
      <c r="AS21" s="37"/>
      <c r="AT21" s="37"/>
      <c r="AU21" s="37"/>
      <c r="AV21" s="37"/>
      <c r="AW21" s="37"/>
      <c r="AX21" s="37"/>
      <c r="AY21" s="37"/>
      <c r="AZ21" s="37"/>
      <c r="BA21" s="37"/>
      <c r="BB21" s="37"/>
      <c r="BC21" s="37"/>
      <c r="BD21" s="37"/>
      <c r="BE21" s="37"/>
      <c r="BF21" s="37"/>
      <c r="BG21" s="37"/>
      <c r="BH21" s="37"/>
      <c r="BI21" s="37"/>
      <c r="BJ21" s="37"/>
      <c r="BK21" s="37"/>
      <c r="BL21" s="37"/>
      <c r="BM21" s="37"/>
      <c r="BN21" s="37"/>
      <c r="BO21" s="37"/>
      <c r="BP21" s="37"/>
      <c r="BQ21" s="37"/>
      <c r="BR21" s="37"/>
      <c r="BS21" s="37"/>
      <c r="BT21" s="37"/>
      <c r="BU21" s="37"/>
      <c r="BV21" s="37"/>
      <c r="BW21" s="37"/>
      <c r="BX21" s="37"/>
      <c r="BY21" s="37"/>
      <c r="BZ21" s="37"/>
      <c r="CA21" s="37"/>
      <c r="CB21" s="37"/>
      <c r="CC21" s="37"/>
      <c r="CD21" s="37"/>
      <c r="CE21" s="37"/>
      <c r="CF21" s="37"/>
      <c r="CG21" s="37"/>
      <c r="CH21" s="37"/>
      <c r="CI21" s="37"/>
      <c r="CJ21" s="37"/>
      <c r="CK21" s="37"/>
      <c r="CL21" s="37"/>
      <c r="CM21" s="37"/>
      <c r="CN21" s="37"/>
      <c r="CO21" s="37"/>
      <c r="CP21" s="37"/>
      <c r="CQ21" s="37"/>
      <c r="CR21" s="37"/>
      <c r="CS21" s="37"/>
      <c r="CT21" s="37"/>
      <c r="CU21" s="37"/>
      <c r="CV21" s="37"/>
      <c r="CW21" s="37"/>
      <c r="CX21" s="37"/>
      <c r="CY21" s="37"/>
      <c r="CZ21" s="37"/>
      <c r="DA21" s="37"/>
      <c r="DB21" s="37"/>
      <c r="DC21" s="37"/>
      <c r="DD21" s="37"/>
      <c r="DE21" s="37"/>
      <c r="DF21" s="37"/>
      <c r="DG21" s="37"/>
      <c r="DH21" s="37"/>
      <c r="DI21" s="37"/>
      <c r="DJ21" s="37"/>
      <c r="DK21" s="37"/>
      <c r="DL21" s="37"/>
      <c r="DM21" s="37"/>
      <c r="DN21" s="37"/>
      <c r="DO21" s="37"/>
      <c r="DP21" s="37"/>
      <c r="DQ21" s="37"/>
      <c r="DR21" s="37"/>
      <c r="DS21" s="37"/>
      <c r="DT21" s="37"/>
      <c r="DU21" s="37"/>
      <c r="DV21" s="37"/>
      <c r="DW21" s="37"/>
      <c r="DX21" s="37"/>
      <c r="DY21" s="37"/>
      <c r="DZ21" s="37"/>
      <c r="EA21" s="37"/>
      <c r="EB21" s="37"/>
      <c r="EC21" s="37"/>
      <c r="ED21" s="37"/>
      <c r="EE21" s="37"/>
      <c r="EF21" s="37"/>
      <c r="EG21" s="37"/>
      <c r="EH21" s="37"/>
      <c r="EI21" s="37"/>
      <c r="EJ21" s="37"/>
      <c r="EK21" s="37"/>
      <c r="EL21" s="37"/>
      <c r="EM21" s="37"/>
      <c r="EN21" s="37"/>
      <c r="EO21" s="37"/>
      <c r="EP21" s="37"/>
      <c r="EQ21" s="37"/>
      <c r="ER21" s="37"/>
      <c r="ES21" s="37"/>
      <c r="ET21" s="37"/>
      <c r="EU21" s="37"/>
      <c r="EV21" s="37"/>
      <c r="EW21" s="37"/>
      <c r="EX21" s="37"/>
      <c r="EY21" s="37"/>
      <c r="EZ21" s="37"/>
      <c r="FA21" s="37"/>
      <c r="FB21" s="37"/>
      <c r="FC21" s="37"/>
      <c r="FD21" s="37"/>
      <c r="FE21" s="37"/>
      <c r="FF21" s="37"/>
      <c r="FG21" s="37"/>
      <c r="FH21" s="37"/>
      <c r="FI21" s="37"/>
      <c r="FJ21" s="37"/>
      <c r="FK21" s="37"/>
      <c r="FL21" s="37"/>
      <c r="FM21" s="37"/>
      <c r="FN21" s="37"/>
      <c r="FO21" s="37"/>
      <c r="FP21" s="37"/>
      <c r="FQ21" s="37"/>
      <c r="FR21" s="37"/>
      <c r="FS21" s="37"/>
      <c r="FT21" s="37"/>
      <c r="FU21" s="37"/>
      <c r="FV21" s="37"/>
      <c r="FW21" s="37"/>
      <c r="FX21" s="37"/>
      <c r="FY21" s="37"/>
      <c r="FZ21" s="37"/>
      <c r="GA21" s="37"/>
      <c r="GB21" s="37"/>
      <c r="GC21" s="37"/>
      <c r="GD21" s="37"/>
      <c r="GE21" s="37"/>
      <c r="GF21" s="37"/>
      <c r="GG21" s="37"/>
      <c r="GH21" s="37"/>
      <c r="GI21" s="37"/>
      <c r="GJ21" s="37"/>
      <c r="GK21" s="37"/>
      <c r="GL21" s="37"/>
      <c r="GM21" s="37"/>
      <c r="GN21" s="37"/>
      <c r="GO21" s="37"/>
      <c r="GP21" s="37"/>
      <c r="GQ21" s="37"/>
      <c r="GR21" s="37"/>
      <c r="GS21" s="37"/>
      <c r="GT21" s="37"/>
      <c r="GU21" s="37"/>
      <c r="GV21" s="37"/>
      <c r="GW21" s="37"/>
      <c r="GX21" s="37"/>
      <c r="GY21" s="37"/>
      <c r="GZ21" s="37"/>
      <c r="HA21" s="37"/>
      <c r="HB21" s="37"/>
      <c r="HC21" s="37"/>
      <c r="HD21" s="37"/>
      <c r="HE21" s="37"/>
      <c r="HF21" s="37"/>
      <c r="HG21" s="37"/>
      <c r="HH21" s="37"/>
      <c r="HI21" s="37"/>
      <c r="HJ21" s="37"/>
      <c r="HK21" s="37"/>
      <c r="HL21" s="37"/>
      <c r="HM21" s="37"/>
      <c r="HN21" s="37"/>
      <c r="HO21" s="37"/>
      <c r="HP21" s="37"/>
      <c r="HQ21" s="37"/>
      <c r="HR21" s="37"/>
      <c r="HS21" s="37"/>
      <c r="HT21" s="37"/>
      <c r="HU21" s="37"/>
      <c r="HV21" s="37"/>
      <c r="HW21" s="37"/>
      <c r="HX21" s="37"/>
      <c r="HY21" s="37"/>
      <c r="HZ21" s="37"/>
      <c r="IA21" s="37"/>
      <c r="IB21" s="37"/>
      <c r="IC21" s="37"/>
      <c r="ID21" s="37"/>
      <c r="IE21" s="37"/>
      <c r="IF21" s="37"/>
      <c r="IG21" s="37"/>
      <c r="IH21" s="37"/>
      <c r="II21" s="37"/>
      <c r="IJ21" s="37"/>
      <c r="IK21" s="37"/>
      <c r="IL21" s="37"/>
      <c r="IM21" s="37"/>
      <c r="IN21" s="37"/>
      <c r="IO21" s="37"/>
      <c r="IP21" s="37"/>
      <c r="IQ21" s="37"/>
      <c r="IR21" s="37"/>
      <c r="IS21" s="37"/>
      <c r="IT21" s="37"/>
    </row>
    <row r="22" spans="1:254" ht="14.5" thickBot="1">
      <c r="A22" s="62" t="s">
        <v>37</v>
      </c>
      <c r="B22" s="166" t="s">
        <v>38</v>
      </c>
      <c r="C22" s="167"/>
      <c r="D22" s="167"/>
      <c r="E22" s="167"/>
      <c r="F22" s="167"/>
      <c r="G22" s="167"/>
      <c r="H22" s="167"/>
      <c r="I22" s="168"/>
      <c r="J22" s="91">
        <f>Pályázó_Bérktg!D18</f>
        <v>0</v>
      </c>
      <c r="K22" s="48"/>
      <c r="L22" s="45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  <c r="AF22" s="37"/>
      <c r="AG22" s="37"/>
      <c r="AH22" s="37"/>
      <c r="AI22" s="37"/>
      <c r="AJ22" s="37"/>
      <c r="AK22" s="37"/>
      <c r="AL22" s="37"/>
      <c r="AM22" s="37"/>
      <c r="AN22" s="37"/>
      <c r="AO22" s="37"/>
      <c r="AP22" s="37"/>
      <c r="AQ22" s="37"/>
      <c r="AR22" s="37"/>
      <c r="AS22" s="37"/>
      <c r="AT22" s="37"/>
      <c r="AU22" s="37"/>
      <c r="AV22" s="37"/>
      <c r="AW22" s="37"/>
      <c r="AX22" s="37"/>
      <c r="AY22" s="37"/>
      <c r="AZ22" s="37"/>
      <c r="BA22" s="37"/>
      <c r="BB22" s="37"/>
      <c r="BC22" s="37"/>
      <c r="BD22" s="37"/>
      <c r="BE22" s="37"/>
      <c r="BF22" s="37"/>
      <c r="BG22" s="37"/>
      <c r="BH22" s="37"/>
      <c r="BI22" s="37"/>
      <c r="BJ22" s="37"/>
      <c r="BK22" s="37"/>
      <c r="BL22" s="37"/>
      <c r="BM22" s="37"/>
      <c r="BN22" s="37"/>
      <c r="BO22" s="37"/>
      <c r="BP22" s="37"/>
      <c r="BQ22" s="37"/>
      <c r="BR22" s="37"/>
      <c r="BS22" s="37"/>
      <c r="BT22" s="37"/>
      <c r="BU22" s="37"/>
      <c r="BV22" s="37"/>
      <c r="BW22" s="37"/>
      <c r="BX22" s="37"/>
      <c r="BY22" s="37"/>
      <c r="BZ22" s="37"/>
      <c r="CA22" s="37"/>
      <c r="CB22" s="37"/>
      <c r="CC22" s="37"/>
      <c r="CD22" s="37"/>
      <c r="CE22" s="37"/>
      <c r="CF22" s="37"/>
      <c r="CG22" s="37"/>
      <c r="CH22" s="37"/>
      <c r="CI22" s="37"/>
      <c r="CJ22" s="37"/>
      <c r="CK22" s="37"/>
      <c r="CL22" s="37"/>
      <c r="CM22" s="37"/>
      <c r="CN22" s="37"/>
      <c r="CO22" s="37"/>
      <c r="CP22" s="37"/>
      <c r="CQ22" s="37"/>
      <c r="CR22" s="37"/>
      <c r="CS22" s="37"/>
      <c r="CT22" s="37"/>
      <c r="CU22" s="37"/>
      <c r="CV22" s="37"/>
      <c r="CW22" s="37"/>
      <c r="CX22" s="37"/>
      <c r="CY22" s="37"/>
      <c r="CZ22" s="37"/>
      <c r="DA22" s="37"/>
      <c r="DB22" s="37"/>
      <c r="DC22" s="37"/>
      <c r="DD22" s="37"/>
      <c r="DE22" s="37"/>
      <c r="DF22" s="37"/>
      <c r="DG22" s="37"/>
      <c r="DH22" s="37"/>
      <c r="DI22" s="37"/>
      <c r="DJ22" s="37"/>
      <c r="DK22" s="37"/>
      <c r="DL22" s="37"/>
      <c r="DM22" s="37"/>
      <c r="DN22" s="37"/>
      <c r="DO22" s="37"/>
      <c r="DP22" s="37"/>
      <c r="DQ22" s="37"/>
      <c r="DR22" s="37"/>
      <c r="DS22" s="37"/>
      <c r="DT22" s="37"/>
      <c r="DU22" s="37"/>
      <c r="DV22" s="37"/>
      <c r="DW22" s="37"/>
      <c r="DX22" s="37"/>
      <c r="DY22" s="37"/>
      <c r="DZ22" s="37"/>
      <c r="EA22" s="37"/>
      <c r="EB22" s="37"/>
      <c r="EC22" s="37"/>
      <c r="ED22" s="37"/>
      <c r="EE22" s="37"/>
      <c r="EF22" s="37"/>
      <c r="EG22" s="37"/>
      <c r="EH22" s="37"/>
      <c r="EI22" s="37"/>
      <c r="EJ22" s="37"/>
      <c r="EK22" s="37"/>
      <c r="EL22" s="37"/>
      <c r="EM22" s="37"/>
      <c r="EN22" s="37"/>
      <c r="EO22" s="37"/>
      <c r="EP22" s="37"/>
      <c r="EQ22" s="37"/>
      <c r="ER22" s="37"/>
      <c r="ES22" s="37"/>
      <c r="ET22" s="37"/>
      <c r="EU22" s="37"/>
      <c r="EV22" s="37"/>
      <c r="EW22" s="37"/>
      <c r="EX22" s="37"/>
      <c r="EY22" s="37"/>
      <c r="EZ22" s="37"/>
      <c r="FA22" s="37"/>
      <c r="FB22" s="37"/>
      <c r="FC22" s="37"/>
      <c r="FD22" s="37"/>
      <c r="FE22" s="37"/>
      <c r="FF22" s="37"/>
      <c r="FG22" s="37"/>
      <c r="FH22" s="37"/>
      <c r="FI22" s="37"/>
      <c r="FJ22" s="37"/>
      <c r="FK22" s="37"/>
      <c r="FL22" s="37"/>
      <c r="FM22" s="37"/>
      <c r="FN22" s="37"/>
      <c r="FO22" s="37"/>
      <c r="FP22" s="37"/>
      <c r="FQ22" s="37"/>
      <c r="FR22" s="37"/>
      <c r="FS22" s="37"/>
      <c r="FT22" s="37"/>
      <c r="FU22" s="37"/>
      <c r="FV22" s="37"/>
      <c r="FW22" s="37"/>
      <c r="FX22" s="37"/>
      <c r="FY22" s="37"/>
      <c r="FZ22" s="37"/>
      <c r="GA22" s="37"/>
      <c r="GB22" s="37"/>
      <c r="GC22" s="37"/>
      <c r="GD22" s="37"/>
      <c r="GE22" s="37"/>
      <c r="GF22" s="37"/>
      <c r="GG22" s="37"/>
      <c r="GH22" s="37"/>
      <c r="GI22" s="37"/>
      <c r="GJ22" s="37"/>
      <c r="GK22" s="37"/>
      <c r="GL22" s="37"/>
      <c r="GM22" s="37"/>
      <c r="GN22" s="37"/>
      <c r="GO22" s="37"/>
      <c r="GP22" s="37"/>
      <c r="GQ22" s="37"/>
      <c r="GR22" s="37"/>
      <c r="GS22" s="37"/>
      <c r="GT22" s="37"/>
      <c r="GU22" s="37"/>
      <c r="GV22" s="37"/>
      <c r="GW22" s="37"/>
      <c r="GX22" s="37"/>
      <c r="GY22" s="37"/>
      <c r="GZ22" s="37"/>
      <c r="HA22" s="37"/>
      <c r="HB22" s="37"/>
      <c r="HC22" s="37"/>
      <c r="HD22" s="37"/>
      <c r="HE22" s="37"/>
      <c r="HF22" s="37"/>
      <c r="HG22" s="37"/>
      <c r="HH22" s="37"/>
      <c r="HI22" s="37"/>
      <c r="HJ22" s="37"/>
      <c r="HK22" s="37"/>
      <c r="HL22" s="37"/>
      <c r="HM22" s="37"/>
      <c r="HN22" s="37"/>
      <c r="HO22" s="37"/>
      <c r="HP22" s="37"/>
      <c r="HQ22" s="37"/>
      <c r="HR22" s="37"/>
      <c r="HS22" s="37"/>
      <c r="HT22" s="37"/>
      <c r="HU22" s="37"/>
      <c r="HV22" s="37"/>
      <c r="HW22" s="37"/>
      <c r="HX22" s="37"/>
      <c r="HY22" s="37"/>
      <c r="HZ22" s="37"/>
      <c r="IA22" s="37"/>
      <c r="IB22" s="37"/>
      <c r="IC22" s="37"/>
      <c r="ID22" s="37"/>
      <c r="IE22" s="37"/>
      <c r="IF22" s="37"/>
      <c r="IG22" s="37"/>
      <c r="IH22" s="37"/>
      <c r="II22" s="37"/>
      <c r="IJ22" s="37"/>
      <c r="IK22" s="37"/>
      <c r="IL22" s="37"/>
      <c r="IM22" s="37"/>
      <c r="IN22" s="37"/>
      <c r="IO22" s="37"/>
      <c r="IP22" s="37"/>
      <c r="IQ22" s="37"/>
      <c r="IR22" s="37"/>
      <c r="IS22" s="37"/>
      <c r="IT22" s="37"/>
    </row>
    <row r="23" spans="1:254" ht="15" customHeight="1" thickBot="1">
      <c r="A23" s="71" t="s">
        <v>24</v>
      </c>
      <c r="B23" s="132" t="s">
        <v>92</v>
      </c>
      <c r="C23" s="133"/>
      <c r="D23" s="133"/>
      <c r="E23" s="133"/>
      <c r="F23" s="133"/>
      <c r="G23" s="133"/>
      <c r="H23" s="133"/>
      <c r="I23" s="134"/>
      <c r="J23" s="72">
        <f>J24+J30+J34+J38+J42+J49</f>
        <v>0</v>
      </c>
      <c r="K23" s="74"/>
      <c r="L23" s="45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37"/>
      <c r="AH23" s="37"/>
      <c r="AI23" s="37"/>
      <c r="AJ23" s="37"/>
      <c r="AK23" s="37"/>
      <c r="AL23" s="37"/>
      <c r="AM23" s="37"/>
      <c r="AN23" s="37"/>
      <c r="AO23" s="37"/>
      <c r="AP23" s="37"/>
      <c r="AQ23" s="37"/>
      <c r="AR23" s="37"/>
      <c r="AS23" s="37"/>
      <c r="AT23" s="37"/>
      <c r="AU23" s="37"/>
      <c r="AV23" s="37"/>
      <c r="AW23" s="37"/>
      <c r="AX23" s="37"/>
      <c r="AY23" s="37"/>
      <c r="AZ23" s="37"/>
      <c r="BA23" s="37"/>
      <c r="BB23" s="37"/>
      <c r="BC23" s="37"/>
      <c r="BD23" s="37"/>
      <c r="BE23" s="37"/>
      <c r="BF23" s="37"/>
      <c r="BG23" s="37"/>
      <c r="BH23" s="37"/>
      <c r="BI23" s="37"/>
      <c r="BJ23" s="37"/>
      <c r="BK23" s="37"/>
      <c r="BL23" s="37"/>
      <c r="BM23" s="37"/>
      <c r="BN23" s="37"/>
      <c r="BO23" s="37"/>
      <c r="BP23" s="37"/>
      <c r="BQ23" s="37"/>
      <c r="BR23" s="37"/>
      <c r="BS23" s="37"/>
      <c r="BT23" s="37"/>
      <c r="BU23" s="37"/>
      <c r="BV23" s="37"/>
      <c r="BW23" s="37"/>
      <c r="BX23" s="37"/>
      <c r="BY23" s="37"/>
      <c r="BZ23" s="37"/>
      <c r="CA23" s="37"/>
      <c r="CB23" s="37"/>
      <c r="CC23" s="37"/>
      <c r="CD23" s="37"/>
      <c r="CE23" s="37"/>
      <c r="CF23" s="37"/>
      <c r="CG23" s="37"/>
      <c r="CH23" s="37"/>
      <c r="CI23" s="37"/>
      <c r="CJ23" s="37"/>
      <c r="CK23" s="37"/>
      <c r="CL23" s="37"/>
      <c r="CM23" s="37"/>
      <c r="CN23" s="37"/>
      <c r="CO23" s="37"/>
      <c r="CP23" s="37"/>
      <c r="CQ23" s="37"/>
      <c r="CR23" s="37"/>
      <c r="CS23" s="37"/>
      <c r="CT23" s="37"/>
      <c r="CU23" s="37"/>
      <c r="CV23" s="37"/>
      <c r="CW23" s="37"/>
      <c r="CX23" s="37"/>
      <c r="CY23" s="37"/>
      <c r="CZ23" s="37"/>
      <c r="DA23" s="37"/>
      <c r="DB23" s="37"/>
      <c r="DC23" s="37"/>
      <c r="DD23" s="37"/>
      <c r="DE23" s="37"/>
      <c r="DF23" s="37"/>
      <c r="DG23" s="37"/>
      <c r="DH23" s="37"/>
      <c r="DI23" s="37"/>
      <c r="DJ23" s="37"/>
      <c r="DK23" s="37"/>
      <c r="DL23" s="37"/>
      <c r="DM23" s="37"/>
      <c r="DN23" s="37"/>
      <c r="DO23" s="37"/>
      <c r="DP23" s="37"/>
      <c r="DQ23" s="37"/>
      <c r="DR23" s="37"/>
      <c r="DS23" s="37"/>
      <c r="DT23" s="37"/>
      <c r="DU23" s="37"/>
      <c r="DV23" s="37"/>
      <c r="DW23" s="37"/>
      <c r="DX23" s="37"/>
      <c r="DY23" s="37"/>
      <c r="DZ23" s="37"/>
      <c r="EA23" s="37"/>
      <c r="EB23" s="37"/>
      <c r="EC23" s="37"/>
      <c r="ED23" s="37"/>
      <c r="EE23" s="37"/>
      <c r="EF23" s="37"/>
      <c r="EG23" s="37"/>
      <c r="EH23" s="37"/>
      <c r="EI23" s="37"/>
      <c r="EJ23" s="37"/>
      <c r="EK23" s="37"/>
      <c r="EL23" s="37"/>
      <c r="EM23" s="37"/>
      <c r="EN23" s="37"/>
      <c r="EO23" s="37"/>
      <c r="EP23" s="37"/>
      <c r="EQ23" s="37"/>
      <c r="ER23" s="37"/>
      <c r="ES23" s="37"/>
      <c r="ET23" s="37"/>
      <c r="EU23" s="37"/>
      <c r="EV23" s="37"/>
      <c r="EW23" s="37"/>
      <c r="EX23" s="37"/>
      <c r="EY23" s="37"/>
      <c r="EZ23" s="37"/>
      <c r="FA23" s="37"/>
      <c r="FB23" s="37"/>
      <c r="FC23" s="37"/>
      <c r="FD23" s="37"/>
      <c r="FE23" s="37"/>
      <c r="FF23" s="37"/>
      <c r="FG23" s="37"/>
      <c r="FH23" s="37"/>
      <c r="FI23" s="37"/>
      <c r="FJ23" s="37"/>
      <c r="FK23" s="37"/>
      <c r="FL23" s="37"/>
      <c r="FM23" s="37"/>
      <c r="FN23" s="37"/>
      <c r="FO23" s="37"/>
      <c r="FP23" s="37"/>
      <c r="FQ23" s="37"/>
      <c r="FR23" s="37"/>
      <c r="FS23" s="37"/>
      <c r="FT23" s="37"/>
      <c r="FU23" s="37"/>
      <c r="FV23" s="37"/>
      <c r="FW23" s="37"/>
      <c r="FX23" s="37"/>
      <c r="FY23" s="37"/>
      <c r="FZ23" s="37"/>
      <c r="GA23" s="37"/>
      <c r="GB23" s="37"/>
      <c r="GC23" s="37"/>
      <c r="GD23" s="37"/>
      <c r="GE23" s="37"/>
      <c r="GF23" s="37"/>
      <c r="GG23" s="37"/>
      <c r="GH23" s="37"/>
      <c r="GI23" s="37"/>
      <c r="GJ23" s="37"/>
      <c r="GK23" s="37"/>
      <c r="GL23" s="37"/>
      <c r="GM23" s="37"/>
      <c r="GN23" s="37"/>
      <c r="GO23" s="37"/>
      <c r="GP23" s="37"/>
      <c r="GQ23" s="37"/>
      <c r="GR23" s="37"/>
      <c r="GS23" s="37"/>
      <c r="GT23" s="37"/>
      <c r="GU23" s="37"/>
      <c r="GV23" s="37"/>
      <c r="GW23" s="37"/>
      <c r="GX23" s="37"/>
      <c r="GY23" s="37"/>
      <c r="GZ23" s="37"/>
      <c r="HA23" s="37"/>
      <c r="HB23" s="37"/>
      <c r="HC23" s="37"/>
      <c r="HD23" s="37"/>
      <c r="HE23" s="37"/>
      <c r="HF23" s="37"/>
      <c r="HG23" s="37"/>
      <c r="HH23" s="37"/>
      <c r="HI23" s="37"/>
      <c r="HJ23" s="37"/>
      <c r="HK23" s="37"/>
      <c r="HL23" s="37"/>
      <c r="HM23" s="37"/>
      <c r="HN23" s="37"/>
      <c r="HO23" s="37"/>
      <c r="HP23" s="37"/>
      <c r="HQ23" s="37"/>
      <c r="HR23" s="37"/>
      <c r="HS23" s="37"/>
      <c r="HT23" s="37"/>
      <c r="HU23" s="37"/>
      <c r="HV23" s="37"/>
      <c r="HW23" s="37"/>
      <c r="HX23" s="37"/>
      <c r="HY23" s="37"/>
      <c r="HZ23" s="37"/>
      <c r="IA23" s="37"/>
      <c r="IB23" s="37"/>
      <c r="IC23" s="37"/>
      <c r="ID23" s="37"/>
      <c r="IE23" s="37"/>
      <c r="IF23" s="37"/>
      <c r="IG23" s="37"/>
      <c r="IH23" s="37"/>
      <c r="II23" s="37"/>
      <c r="IJ23" s="37"/>
      <c r="IK23" s="37"/>
      <c r="IL23" s="37"/>
      <c r="IM23" s="37"/>
      <c r="IN23" s="37"/>
      <c r="IO23" s="37"/>
      <c r="IP23" s="37"/>
      <c r="IQ23" s="37"/>
      <c r="IR23" s="37"/>
      <c r="IS23" s="37"/>
      <c r="IT23" s="37"/>
    </row>
    <row r="24" spans="1:254" ht="15" customHeight="1" thickBot="1">
      <c r="A24" s="75" t="s">
        <v>40</v>
      </c>
      <c r="B24" s="129" t="s">
        <v>41</v>
      </c>
      <c r="C24" s="130"/>
      <c r="D24" s="130"/>
      <c r="E24" s="130"/>
      <c r="F24" s="130"/>
      <c r="G24" s="130"/>
      <c r="H24" s="130"/>
      <c r="I24" s="131"/>
      <c r="J24" s="80">
        <f>SUM(J25:J29)</f>
        <v>0</v>
      </c>
      <c r="K24" s="81"/>
      <c r="L24" s="45"/>
      <c r="IT24" s="24">
        <v>150000</v>
      </c>
    </row>
    <row r="25" spans="1:254">
      <c r="A25" s="63" t="s">
        <v>42</v>
      </c>
      <c r="B25" s="169"/>
      <c r="C25" s="170"/>
      <c r="D25" s="170"/>
      <c r="E25" s="170"/>
      <c r="F25" s="170"/>
      <c r="G25" s="170"/>
      <c r="H25" s="170"/>
      <c r="I25" s="171"/>
      <c r="J25" s="180"/>
      <c r="K25" s="48"/>
      <c r="L25" s="45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7"/>
      <c r="AK25" s="37"/>
      <c r="AL25" s="37"/>
      <c r="AM25" s="37"/>
      <c r="AN25" s="37"/>
      <c r="AO25" s="37"/>
      <c r="AP25" s="37"/>
      <c r="AQ25" s="37"/>
      <c r="AR25" s="37"/>
      <c r="AS25" s="37"/>
      <c r="AT25" s="37"/>
      <c r="AU25" s="37"/>
      <c r="AV25" s="37"/>
      <c r="AW25" s="37"/>
      <c r="AX25" s="37"/>
      <c r="AY25" s="37"/>
      <c r="AZ25" s="37"/>
      <c r="BA25" s="37"/>
      <c r="BB25" s="37"/>
      <c r="BC25" s="37"/>
      <c r="BD25" s="37"/>
      <c r="BE25" s="37"/>
      <c r="BF25" s="37"/>
      <c r="BG25" s="37"/>
      <c r="BH25" s="37"/>
      <c r="BI25" s="37"/>
      <c r="BJ25" s="37"/>
      <c r="BK25" s="37"/>
      <c r="BL25" s="37"/>
      <c r="BM25" s="37"/>
      <c r="BN25" s="37"/>
      <c r="BO25" s="37"/>
      <c r="BP25" s="37"/>
      <c r="BQ25" s="37"/>
      <c r="BR25" s="37"/>
      <c r="BS25" s="37"/>
      <c r="BT25" s="37"/>
      <c r="BU25" s="37"/>
      <c r="BV25" s="37"/>
      <c r="BW25" s="37"/>
      <c r="BX25" s="37"/>
      <c r="BY25" s="37"/>
      <c r="BZ25" s="37"/>
      <c r="CA25" s="37"/>
      <c r="CB25" s="37"/>
      <c r="CC25" s="37"/>
      <c r="CD25" s="37"/>
      <c r="CE25" s="37"/>
      <c r="CF25" s="37"/>
      <c r="CG25" s="37"/>
      <c r="CH25" s="37"/>
      <c r="CI25" s="37"/>
      <c r="CJ25" s="37"/>
      <c r="CK25" s="37"/>
      <c r="CL25" s="37"/>
      <c r="CM25" s="37"/>
      <c r="CN25" s="37"/>
      <c r="CO25" s="37"/>
      <c r="CP25" s="37"/>
      <c r="CQ25" s="37"/>
      <c r="CR25" s="37"/>
      <c r="CS25" s="37"/>
      <c r="CT25" s="37"/>
      <c r="CU25" s="37"/>
      <c r="CV25" s="37"/>
      <c r="CW25" s="37"/>
      <c r="CX25" s="37"/>
      <c r="CY25" s="37"/>
      <c r="CZ25" s="37"/>
      <c r="DA25" s="37"/>
      <c r="DB25" s="37"/>
      <c r="DC25" s="37"/>
      <c r="DD25" s="37"/>
      <c r="DE25" s="37"/>
      <c r="DF25" s="37"/>
      <c r="DG25" s="37"/>
      <c r="DH25" s="37"/>
      <c r="DI25" s="37"/>
      <c r="DJ25" s="37"/>
      <c r="DK25" s="37"/>
      <c r="DL25" s="37"/>
      <c r="DM25" s="37"/>
      <c r="DN25" s="37"/>
      <c r="DO25" s="37"/>
      <c r="DP25" s="37"/>
      <c r="DQ25" s="37"/>
      <c r="DR25" s="37"/>
      <c r="DS25" s="37"/>
      <c r="DT25" s="37"/>
      <c r="DU25" s="37"/>
      <c r="DV25" s="37"/>
      <c r="DW25" s="37"/>
      <c r="DX25" s="37"/>
      <c r="DY25" s="37"/>
      <c r="DZ25" s="37"/>
      <c r="EA25" s="37"/>
      <c r="EB25" s="37"/>
      <c r="EC25" s="37"/>
      <c r="ED25" s="37"/>
      <c r="EE25" s="37"/>
      <c r="EF25" s="37"/>
      <c r="EG25" s="37"/>
      <c r="EH25" s="37"/>
      <c r="EI25" s="37"/>
      <c r="EJ25" s="37"/>
      <c r="EK25" s="37"/>
      <c r="EL25" s="37"/>
      <c r="EM25" s="37"/>
      <c r="EN25" s="37"/>
      <c r="EO25" s="37"/>
      <c r="EP25" s="37"/>
      <c r="EQ25" s="37"/>
      <c r="ER25" s="37"/>
      <c r="ES25" s="37"/>
      <c r="ET25" s="37"/>
      <c r="EU25" s="37"/>
      <c r="EV25" s="37"/>
      <c r="EW25" s="37"/>
      <c r="EX25" s="37"/>
      <c r="EY25" s="37"/>
      <c r="EZ25" s="37"/>
      <c r="FA25" s="37"/>
      <c r="FB25" s="37"/>
      <c r="FC25" s="37"/>
      <c r="FD25" s="37"/>
      <c r="FE25" s="37"/>
      <c r="FF25" s="37"/>
      <c r="FG25" s="37"/>
      <c r="FH25" s="37"/>
      <c r="FI25" s="37"/>
      <c r="FJ25" s="37"/>
      <c r="FK25" s="37"/>
      <c r="FL25" s="37"/>
      <c r="FM25" s="37"/>
      <c r="FN25" s="37"/>
      <c r="FO25" s="37"/>
      <c r="FP25" s="37"/>
      <c r="FQ25" s="37"/>
      <c r="FR25" s="37"/>
      <c r="FS25" s="37"/>
      <c r="FT25" s="37"/>
      <c r="FU25" s="37"/>
      <c r="FV25" s="37"/>
      <c r="FW25" s="37"/>
      <c r="FX25" s="37"/>
      <c r="FY25" s="37"/>
      <c r="FZ25" s="37"/>
      <c r="GA25" s="37"/>
      <c r="GB25" s="37"/>
      <c r="GC25" s="37"/>
      <c r="GD25" s="37"/>
      <c r="GE25" s="37"/>
      <c r="GF25" s="37"/>
      <c r="GG25" s="37"/>
      <c r="GH25" s="37"/>
      <c r="GI25" s="37"/>
      <c r="GJ25" s="37"/>
      <c r="GK25" s="37"/>
      <c r="GL25" s="37"/>
      <c r="GM25" s="37"/>
      <c r="GN25" s="37"/>
      <c r="GO25" s="37"/>
      <c r="GP25" s="37"/>
      <c r="GQ25" s="37"/>
      <c r="GR25" s="37"/>
      <c r="GS25" s="37"/>
      <c r="GT25" s="37"/>
      <c r="GU25" s="37"/>
      <c r="GV25" s="37"/>
      <c r="GW25" s="37"/>
      <c r="GX25" s="37"/>
      <c r="GY25" s="37"/>
      <c r="GZ25" s="37"/>
      <c r="HA25" s="37"/>
      <c r="HB25" s="37"/>
      <c r="HC25" s="37"/>
      <c r="HD25" s="37"/>
      <c r="HE25" s="37"/>
      <c r="HF25" s="37"/>
      <c r="HG25" s="37"/>
      <c r="HH25" s="37"/>
      <c r="HI25" s="37"/>
      <c r="HJ25" s="37"/>
      <c r="HK25" s="37"/>
      <c r="HL25" s="37"/>
      <c r="HM25" s="37"/>
      <c r="HN25" s="37"/>
      <c r="HO25" s="37"/>
      <c r="HP25" s="37"/>
      <c r="HQ25" s="37"/>
      <c r="HR25" s="37"/>
      <c r="HS25" s="37"/>
      <c r="HT25" s="37"/>
      <c r="HU25" s="37"/>
      <c r="HV25" s="37"/>
      <c r="HW25" s="37"/>
      <c r="HX25" s="37"/>
      <c r="HY25" s="37"/>
      <c r="HZ25" s="37"/>
      <c r="IA25" s="37"/>
      <c r="IB25" s="37"/>
      <c r="IC25" s="37"/>
      <c r="ID25" s="37"/>
      <c r="IE25" s="37"/>
      <c r="IF25" s="37"/>
      <c r="IG25" s="37"/>
      <c r="IH25" s="37"/>
      <c r="II25" s="37"/>
      <c r="IJ25" s="37"/>
      <c r="IK25" s="37"/>
      <c r="IL25" s="37"/>
      <c r="IM25" s="37"/>
      <c r="IN25" s="37"/>
      <c r="IO25" s="37"/>
      <c r="IP25" s="37"/>
      <c r="IQ25" s="37"/>
      <c r="IR25" s="37"/>
      <c r="IS25" s="37"/>
      <c r="IT25" s="37"/>
    </row>
    <row r="26" spans="1:254">
      <c r="A26" s="64" t="s">
        <v>43</v>
      </c>
      <c r="B26" s="172"/>
      <c r="C26" s="173"/>
      <c r="D26" s="173"/>
      <c r="E26" s="173"/>
      <c r="F26" s="173"/>
      <c r="G26" s="173"/>
      <c r="H26" s="173"/>
      <c r="I26" s="174"/>
      <c r="J26" s="180"/>
      <c r="K26" s="48"/>
      <c r="L26" s="45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7"/>
      <c r="AG26" s="37"/>
      <c r="AH26" s="37"/>
      <c r="AI26" s="37"/>
      <c r="AJ26" s="37"/>
      <c r="AK26" s="37"/>
      <c r="AL26" s="37"/>
      <c r="AM26" s="37"/>
      <c r="AN26" s="37"/>
      <c r="AO26" s="37"/>
      <c r="AP26" s="37"/>
      <c r="AQ26" s="37"/>
      <c r="AR26" s="37"/>
      <c r="AS26" s="37"/>
      <c r="AT26" s="37"/>
      <c r="AU26" s="37"/>
      <c r="AV26" s="37"/>
      <c r="AW26" s="37"/>
      <c r="AX26" s="37"/>
      <c r="AY26" s="37"/>
      <c r="AZ26" s="37"/>
      <c r="BA26" s="37"/>
      <c r="BB26" s="37"/>
      <c r="BC26" s="37"/>
      <c r="BD26" s="37"/>
      <c r="BE26" s="37"/>
      <c r="BF26" s="37"/>
      <c r="BG26" s="37"/>
      <c r="BH26" s="37"/>
      <c r="BI26" s="37"/>
      <c r="BJ26" s="37"/>
      <c r="BK26" s="37"/>
      <c r="BL26" s="37"/>
      <c r="BM26" s="37"/>
      <c r="BN26" s="37"/>
      <c r="BO26" s="37"/>
      <c r="BP26" s="37"/>
      <c r="BQ26" s="37"/>
      <c r="BR26" s="37"/>
      <c r="BS26" s="37"/>
      <c r="BT26" s="37"/>
      <c r="BU26" s="37"/>
      <c r="BV26" s="37"/>
      <c r="BW26" s="37"/>
      <c r="BX26" s="37"/>
      <c r="BY26" s="37"/>
      <c r="BZ26" s="37"/>
      <c r="CA26" s="37"/>
      <c r="CB26" s="37"/>
      <c r="CC26" s="37"/>
      <c r="CD26" s="37"/>
      <c r="CE26" s="37"/>
      <c r="CF26" s="37"/>
      <c r="CG26" s="37"/>
      <c r="CH26" s="37"/>
      <c r="CI26" s="37"/>
      <c r="CJ26" s="37"/>
      <c r="CK26" s="37"/>
      <c r="CL26" s="37"/>
      <c r="CM26" s="37"/>
      <c r="CN26" s="37"/>
      <c r="CO26" s="37"/>
      <c r="CP26" s="37"/>
      <c r="CQ26" s="37"/>
      <c r="CR26" s="37"/>
      <c r="CS26" s="37"/>
      <c r="CT26" s="37"/>
      <c r="CU26" s="37"/>
      <c r="CV26" s="37"/>
      <c r="CW26" s="37"/>
      <c r="CX26" s="37"/>
      <c r="CY26" s="37"/>
      <c r="CZ26" s="37"/>
      <c r="DA26" s="37"/>
      <c r="DB26" s="37"/>
      <c r="DC26" s="37"/>
      <c r="DD26" s="37"/>
      <c r="DE26" s="37"/>
      <c r="DF26" s="37"/>
      <c r="DG26" s="37"/>
      <c r="DH26" s="37"/>
      <c r="DI26" s="37"/>
      <c r="DJ26" s="37"/>
      <c r="DK26" s="37"/>
      <c r="DL26" s="37"/>
      <c r="DM26" s="37"/>
      <c r="DN26" s="37"/>
      <c r="DO26" s="37"/>
      <c r="DP26" s="37"/>
      <c r="DQ26" s="37"/>
      <c r="DR26" s="37"/>
      <c r="DS26" s="37"/>
      <c r="DT26" s="37"/>
      <c r="DU26" s="37"/>
      <c r="DV26" s="37"/>
      <c r="DW26" s="37"/>
      <c r="DX26" s="37"/>
      <c r="DY26" s="37"/>
      <c r="DZ26" s="37"/>
      <c r="EA26" s="37"/>
      <c r="EB26" s="37"/>
      <c r="EC26" s="37"/>
      <c r="ED26" s="37"/>
      <c r="EE26" s="37"/>
      <c r="EF26" s="37"/>
      <c r="EG26" s="37"/>
      <c r="EH26" s="37"/>
      <c r="EI26" s="37"/>
      <c r="EJ26" s="37"/>
      <c r="EK26" s="37"/>
      <c r="EL26" s="37"/>
      <c r="EM26" s="37"/>
      <c r="EN26" s="37"/>
      <c r="EO26" s="37"/>
      <c r="EP26" s="37"/>
      <c r="EQ26" s="37"/>
      <c r="ER26" s="37"/>
      <c r="ES26" s="37"/>
      <c r="ET26" s="37"/>
      <c r="EU26" s="37"/>
      <c r="EV26" s="37"/>
      <c r="EW26" s="37"/>
      <c r="EX26" s="37"/>
      <c r="EY26" s="37"/>
      <c r="EZ26" s="37"/>
      <c r="FA26" s="37"/>
      <c r="FB26" s="37"/>
      <c r="FC26" s="37"/>
      <c r="FD26" s="37"/>
      <c r="FE26" s="37"/>
      <c r="FF26" s="37"/>
      <c r="FG26" s="37"/>
      <c r="FH26" s="37"/>
      <c r="FI26" s="37"/>
      <c r="FJ26" s="37"/>
      <c r="FK26" s="37"/>
      <c r="FL26" s="37"/>
      <c r="FM26" s="37"/>
      <c r="FN26" s="37"/>
      <c r="FO26" s="37"/>
      <c r="FP26" s="37"/>
      <c r="FQ26" s="37"/>
      <c r="FR26" s="37"/>
      <c r="FS26" s="37"/>
      <c r="FT26" s="37"/>
      <c r="FU26" s="37"/>
      <c r="FV26" s="37"/>
      <c r="FW26" s="37"/>
      <c r="FX26" s="37"/>
      <c r="FY26" s="37"/>
      <c r="FZ26" s="37"/>
      <c r="GA26" s="37"/>
      <c r="GB26" s="37"/>
      <c r="GC26" s="37"/>
      <c r="GD26" s="37"/>
      <c r="GE26" s="37"/>
      <c r="GF26" s="37"/>
      <c r="GG26" s="37"/>
      <c r="GH26" s="37"/>
      <c r="GI26" s="37"/>
      <c r="GJ26" s="37"/>
      <c r="GK26" s="37"/>
      <c r="GL26" s="37"/>
      <c r="GM26" s="37"/>
      <c r="GN26" s="37"/>
      <c r="GO26" s="37"/>
      <c r="GP26" s="37"/>
      <c r="GQ26" s="37"/>
      <c r="GR26" s="37"/>
      <c r="GS26" s="37"/>
      <c r="GT26" s="37"/>
      <c r="GU26" s="37"/>
      <c r="GV26" s="37"/>
      <c r="GW26" s="37"/>
      <c r="GX26" s="37"/>
      <c r="GY26" s="37"/>
      <c r="GZ26" s="37"/>
      <c r="HA26" s="37"/>
      <c r="HB26" s="37"/>
      <c r="HC26" s="37"/>
      <c r="HD26" s="37"/>
      <c r="HE26" s="37"/>
      <c r="HF26" s="37"/>
      <c r="HG26" s="37"/>
      <c r="HH26" s="37"/>
      <c r="HI26" s="37"/>
      <c r="HJ26" s="37"/>
      <c r="HK26" s="37"/>
      <c r="HL26" s="37"/>
      <c r="HM26" s="37"/>
      <c r="HN26" s="37"/>
      <c r="HO26" s="37"/>
      <c r="HP26" s="37"/>
      <c r="HQ26" s="37"/>
      <c r="HR26" s="37"/>
      <c r="HS26" s="37"/>
      <c r="HT26" s="37"/>
      <c r="HU26" s="37"/>
      <c r="HV26" s="37"/>
      <c r="HW26" s="37"/>
      <c r="HX26" s="37"/>
      <c r="HY26" s="37"/>
      <c r="HZ26" s="37"/>
      <c r="IA26" s="37"/>
      <c r="IB26" s="37"/>
      <c r="IC26" s="37"/>
      <c r="ID26" s="37"/>
      <c r="IE26" s="37"/>
      <c r="IF26" s="37"/>
      <c r="IG26" s="37"/>
      <c r="IH26" s="37"/>
      <c r="II26" s="37"/>
      <c r="IJ26" s="37"/>
      <c r="IK26" s="37"/>
      <c r="IL26" s="37"/>
      <c r="IM26" s="37"/>
      <c r="IN26" s="37"/>
      <c r="IO26" s="37"/>
      <c r="IP26" s="37"/>
      <c r="IQ26" s="37"/>
      <c r="IR26" s="37"/>
      <c r="IS26" s="37"/>
      <c r="IT26" s="37"/>
    </row>
    <row r="27" spans="1:254">
      <c r="A27" s="64" t="s">
        <v>44</v>
      </c>
      <c r="B27" s="172"/>
      <c r="C27" s="173"/>
      <c r="D27" s="173"/>
      <c r="E27" s="173"/>
      <c r="F27" s="173"/>
      <c r="G27" s="173"/>
      <c r="H27" s="173"/>
      <c r="I27" s="174"/>
      <c r="J27" s="180"/>
      <c r="K27" s="48"/>
      <c r="L27" s="45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37"/>
      <c r="AS27" s="37"/>
      <c r="AT27" s="37"/>
      <c r="AU27" s="37"/>
      <c r="AV27" s="37"/>
      <c r="AW27" s="37"/>
      <c r="AX27" s="37"/>
      <c r="AY27" s="37"/>
      <c r="AZ27" s="37"/>
      <c r="BA27" s="37"/>
      <c r="BB27" s="37"/>
      <c r="BC27" s="37"/>
      <c r="BD27" s="37"/>
      <c r="BE27" s="37"/>
      <c r="BF27" s="37"/>
      <c r="BG27" s="37"/>
      <c r="BH27" s="37"/>
      <c r="BI27" s="37"/>
      <c r="BJ27" s="37"/>
      <c r="BK27" s="37"/>
      <c r="BL27" s="37"/>
      <c r="BM27" s="37"/>
      <c r="BN27" s="37"/>
      <c r="BO27" s="37"/>
      <c r="BP27" s="37"/>
      <c r="BQ27" s="37"/>
      <c r="BR27" s="37"/>
      <c r="BS27" s="37"/>
      <c r="BT27" s="37"/>
      <c r="BU27" s="37"/>
      <c r="BV27" s="37"/>
      <c r="BW27" s="37"/>
      <c r="BX27" s="37"/>
      <c r="BY27" s="37"/>
      <c r="BZ27" s="37"/>
      <c r="CA27" s="37"/>
      <c r="CB27" s="37"/>
      <c r="CC27" s="37"/>
      <c r="CD27" s="37"/>
      <c r="CE27" s="37"/>
      <c r="CF27" s="37"/>
      <c r="CG27" s="37"/>
      <c r="CH27" s="37"/>
      <c r="CI27" s="37"/>
      <c r="CJ27" s="37"/>
      <c r="CK27" s="37"/>
      <c r="CL27" s="37"/>
      <c r="CM27" s="37"/>
      <c r="CN27" s="37"/>
      <c r="CO27" s="37"/>
      <c r="CP27" s="37"/>
      <c r="CQ27" s="37"/>
      <c r="CR27" s="37"/>
      <c r="CS27" s="37"/>
      <c r="CT27" s="37"/>
      <c r="CU27" s="37"/>
      <c r="CV27" s="37"/>
      <c r="CW27" s="37"/>
      <c r="CX27" s="37"/>
      <c r="CY27" s="37"/>
      <c r="CZ27" s="37"/>
      <c r="DA27" s="37"/>
      <c r="DB27" s="37"/>
      <c r="DC27" s="37"/>
      <c r="DD27" s="37"/>
      <c r="DE27" s="37"/>
      <c r="DF27" s="37"/>
      <c r="DG27" s="37"/>
      <c r="DH27" s="37"/>
      <c r="DI27" s="37"/>
      <c r="DJ27" s="37"/>
      <c r="DK27" s="37"/>
      <c r="DL27" s="37"/>
      <c r="DM27" s="37"/>
      <c r="DN27" s="37"/>
      <c r="DO27" s="37"/>
      <c r="DP27" s="37"/>
      <c r="DQ27" s="37"/>
      <c r="DR27" s="37"/>
      <c r="DS27" s="37"/>
      <c r="DT27" s="37"/>
      <c r="DU27" s="37"/>
      <c r="DV27" s="37"/>
      <c r="DW27" s="37"/>
      <c r="DX27" s="37"/>
      <c r="DY27" s="37"/>
      <c r="DZ27" s="37"/>
      <c r="EA27" s="37"/>
      <c r="EB27" s="37"/>
      <c r="EC27" s="37"/>
      <c r="ED27" s="37"/>
      <c r="EE27" s="37"/>
      <c r="EF27" s="37"/>
      <c r="EG27" s="37"/>
      <c r="EH27" s="37"/>
      <c r="EI27" s="37"/>
      <c r="EJ27" s="37"/>
      <c r="EK27" s="37"/>
      <c r="EL27" s="37"/>
      <c r="EM27" s="37"/>
      <c r="EN27" s="37"/>
      <c r="EO27" s="37"/>
      <c r="EP27" s="37"/>
      <c r="EQ27" s="37"/>
      <c r="ER27" s="37"/>
      <c r="ES27" s="37"/>
      <c r="ET27" s="37"/>
      <c r="EU27" s="37"/>
      <c r="EV27" s="37"/>
      <c r="EW27" s="37"/>
      <c r="EX27" s="37"/>
      <c r="EY27" s="37"/>
      <c r="EZ27" s="37"/>
      <c r="FA27" s="37"/>
      <c r="FB27" s="37"/>
      <c r="FC27" s="37"/>
      <c r="FD27" s="37"/>
      <c r="FE27" s="37"/>
      <c r="FF27" s="37"/>
      <c r="FG27" s="37"/>
      <c r="FH27" s="37"/>
      <c r="FI27" s="37"/>
      <c r="FJ27" s="37"/>
      <c r="FK27" s="37"/>
      <c r="FL27" s="37"/>
      <c r="FM27" s="37"/>
      <c r="FN27" s="37"/>
      <c r="FO27" s="37"/>
      <c r="FP27" s="37"/>
      <c r="FQ27" s="37"/>
      <c r="FR27" s="37"/>
      <c r="FS27" s="37"/>
      <c r="FT27" s="37"/>
      <c r="FU27" s="37"/>
      <c r="FV27" s="37"/>
      <c r="FW27" s="37"/>
      <c r="FX27" s="37"/>
      <c r="FY27" s="37"/>
      <c r="FZ27" s="37"/>
      <c r="GA27" s="37"/>
      <c r="GB27" s="37"/>
      <c r="GC27" s="37"/>
      <c r="GD27" s="37"/>
      <c r="GE27" s="37"/>
      <c r="GF27" s="37"/>
      <c r="GG27" s="37"/>
      <c r="GH27" s="37"/>
      <c r="GI27" s="37"/>
      <c r="GJ27" s="37"/>
      <c r="GK27" s="37"/>
      <c r="GL27" s="37"/>
      <c r="GM27" s="37"/>
      <c r="GN27" s="37"/>
      <c r="GO27" s="37"/>
      <c r="GP27" s="37"/>
      <c r="GQ27" s="37"/>
      <c r="GR27" s="37"/>
      <c r="GS27" s="37"/>
      <c r="GT27" s="37"/>
      <c r="GU27" s="37"/>
      <c r="GV27" s="37"/>
      <c r="GW27" s="37"/>
      <c r="GX27" s="37"/>
      <c r="GY27" s="37"/>
      <c r="GZ27" s="37"/>
      <c r="HA27" s="37"/>
      <c r="HB27" s="37"/>
      <c r="HC27" s="37"/>
      <c r="HD27" s="37"/>
      <c r="HE27" s="37"/>
      <c r="HF27" s="37"/>
      <c r="HG27" s="37"/>
      <c r="HH27" s="37"/>
      <c r="HI27" s="37"/>
      <c r="HJ27" s="37"/>
      <c r="HK27" s="37"/>
      <c r="HL27" s="37"/>
      <c r="HM27" s="37"/>
      <c r="HN27" s="37"/>
      <c r="HO27" s="37"/>
      <c r="HP27" s="37"/>
      <c r="HQ27" s="37"/>
      <c r="HR27" s="37"/>
      <c r="HS27" s="37"/>
      <c r="HT27" s="37"/>
      <c r="HU27" s="37"/>
      <c r="HV27" s="37"/>
      <c r="HW27" s="37"/>
      <c r="HX27" s="37"/>
      <c r="HY27" s="37"/>
      <c r="HZ27" s="37"/>
      <c r="IA27" s="37"/>
      <c r="IB27" s="37"/>
      <c r="IC27" s="37"/>
      <c r="ID27" s="37"/>
      <c r="IE27" s="37"/>
      <c r="IF27" s="37"/>
      <c r="IG27" s="37"/>
      <c r="IH27" s="37"/>
      <c r="II27" s="37"/>
      <c r="IJ27" s="37"/>
      <c r="IK27" s="37"/>
      <c r="IL27" s="37"/>
      <c r="IM27" s="37"/>
      <c r="IN27" s="37"/>
      <c r="IO27" s="37"/>
      <c r="IP27" s="37"/>
      <c r="IQ27" s="37"/>
      <c r="IR27" s="37"/>
      <c r="IS27" s="37"/>
      <c r="IT27" s="37"/>
    </row>
    <row r="28" spans="1:254">
      <c r="A28" s="64" t="s">
        <v>45</v>
      </c>
      <c r="B28" s="172"/>
      <c r="C28" s="173"/>
      <c r="D28" s="173"/>
      <c r="E28" s="173"/>
      <c r="F28" s="173"/>
      <c r="G28" s="173"/>
      <c r="H28" s="173"/>
      <c r="I28" s="174"/>
      <c r="J28" s="180"/>
      <c r="K28" s="49"/>
      <c r="L28" s="45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  <c r="AF28" s="37"/>
      <c r="AG28" s="37"/>
      <c r="AH28" s="37"/>
      <c r="AI28" s="37"/>
      <c r="AJ28" s="37"/>
      <c r="AK28" s="37"/>
      <c r="AL28" s="37"/>
      <c r="AM28" s="37"/>
      <c r="AN28" s="37"/>
      <c r="AO28" s="37"/>
      <c r="AP28" s="37"/>
      <c r="AQ28" s="37"/>
      <c r="AR28" s="37"/>
      <c r="AS28" s="37"/>
      <c r="AT28" s="37"/>
      <c r="AU28" s="37"/>
      <c r="AV28" s="37"/>
      <c r="AW28" s="37"/>
      <c r="AX28" s="37"/>
      <c r="AY28" s="37"/>
      <c r="AZ28" s="37"/>
      <c r="BA28" s="37"/>
      <c r="BB28" s="37"/>
      <c r="BC28" s="37"/>
      <c r="BD28" s="37"/>
      <c r="BE28" s="37"/>
      <c r="BF28" s="37"/>
      <c r="BG28" s="37"/>
      <c r="BH28" s="37"/>
      <c r="BI28" s="37"/>
      <c r="BJ28" s="37"/>
      <c r="BK28" s="37"/>
      <c r="BL28" s="37"/>
      <c r="BM28" s="37"/>
      <c r="BN28" s="37"/>
      <c r="BO28" s="37"/>
      <c r="BP28" s="37"/>
      <c r="BQ28" s="37"/>
      <c r="BR28" s="37"/>
      <c r="BS28" s="37"/>
      <c r="BT28" s="37"/>
      <c r="BU28" s="37"/>
      <c r="BV28" s="37"/>
      <c r="BW28" s="37"/>
      <c r="BX28" s="37"/>
      <c r="BY28" s="37"/>
      <c r="BZ28" s="37"/>
      <c r="CA28" s="37"/>
      <c r="CB28" s="37"/>
      <c r="CC28" s="37"/>
      <c r="CD28" s="37"/>
      <c r="CE28" s="37"/>
      <c r="CF28" s="37"/>
      <c r="CG28" s="37"/>
      <c r="CH28" s="37"/>
      <c r="CI28" s="37"/>
      <c r="CJ28" s="37"/>
      <c r="CK28" s="37"/>
      <c r="CL28" s="37"/>
      <c r="CM28" s="37"/>
      <c r="CN28" s="37"/>
      <c r="CO28" s="37"/>
      <c r="CP28" s="37"/>
      <c r="CQ28" s="37"/>
      <c r="CR28" s="37"/>
      <c r="CS28" s="37"/>
      <c r="CT28" s="37"/>
      <c r="CU28" s="37"/>
      <c r="CV28" s="37"/>
      <c r="CW28" s="37"/>
      <c r="CX28" s="37"/>
      <c r="CY28" s="37"/>
      <c r="CZ28" s="37"/>
      <c r="DA28" s="37"/>
      <c r="DB28" s="37"/>
      <c r="DC28" s="37"/>
      <c r="DD28" s="37"/>
      <c r="DE28" s="37"/>
      <c r="DF28" s="37"/>
      <c r="DG28" s="37"/>
      <c r="DH28" s="37"/>
      <c r="DI28" s="37"/>
      <c r="DJ28" s="37"/>
      <c r="DK28" s="37"/>
      <c r="DL28" s="37"/>
      <c r="DM28" s="37"/>
      <c r="DN28" s="37"/>
      <c r="DO28" s="37"/>
      <c r="DP28" s="37"/>
      <c r="DQ28" s="37"/>
      <c r="DR28" s="37"/>
      <c r="DS28" s="37"/>
      <c r="DT28" s="37"/>
      <c r="DU28" s="37"/>
      <c r="DV28" s="37"/>
      <c r="DW28" s="37"/>
      <c r="DX28" s="37"/>
      <c r="DY28" s="37"/>
      <c r="DZ28" s="37"/>
      <c r="EA28" s="37"/>
      <c r="EB28" s="37"/>
      <c r="EC28" s="37"/>
      <c r="ED28" s="37"/>
      <c r="EE28" s="37"/>
      <c r="EF28" s="37"/>
      <c r="EG28" s="37"/>
      <c r="EH28" s="37"/>
      <c r="EI28" s="37"/>
      <c r="EJ28" s="37"/>
      <c r="EK28" s="37"/>
      <c r="EL28" s="37"/>
      <c r="EM28" s="37"/>
      <c r="EN28" s="37"/>
      <c r="EO28" s="37"/>
      <c r="EP28" s="37"/>
      <c r="EQ28" s="37"/>
      <c r="ER28" s="37"/>
      <c r="ES28" s="37"/>
      <c r="ET28" s="37"/>
      <c r="EU28" s="37"/>
      <c r="EV28" s="37"/>
      <c r="EW28" s="37"/>
      <c r="EX28" s="37"/>
      <c r="EY28" s="37"/>
      <c r="EZ28" s="37"/>
      <c r="FA28" s="37"/>
      <c r="FB28" s="37"/>
      <c r="FC28" s="37"/>
      <c r="FD28" s="37"/>
      <c r="FE28" s="37"/>
      <c r="FF28" s="37"/>
      <c r="FG28" s="37"/>
      <c r="FH28" s="37"/>
      <c r="FI28" s="37"/>
      <c r="FJ28" s="37"/>
      <c r="FK28" s="37"/>
      <c r="FL28" s="37"/>
      <c r="FM28" s="37"/>
      <c r="FN28" s="37"/>
      <c r="FO28" s="37"/>
      <c r="FP28" s="37"/>
      <c r="FQ28" s="37"/>
      <c r="FR28" s="37"/>
      <c r="FS28" s="37"/>
      <c r="FT28" s="37"/>
      <c r="FU28" s="37"/>
      <c r="FV28" s="37"/>
      <c r="FW28" s="37"/>
      <c r="FX28" s="37"/>
      <c r="FY28" s="37"/>
      <c r="FZ28" s="37"/>
      <c r="GA28" s="37"/>
      <c r="GB28" s="37"/>
      <c r="GC28" s="37"/>
      <c r="GD28" s="37"/>
      <c r="GE28" s="37"/>
      <c r="GF28" s="37"/>
      <c r="GG28" s="37"/>
      <c r="GH28" s="37"/>
      <c r="GI28" s="37"/>
      <c r="GJ28" s="37"/>
      <c r="GK28" s="37"/>
      <c r="GL28" s="37"/>
      <c r="GM28" s="37"/>
      <c r="GN28" s="37"/>
      <c r="GO28" s="37"/>
      <c r="GP28" s="37"/>
      <c r="GQ28" s="37"/>
      <c r="GR28" s="37"/>
      <c r="GS28" s="37"/>
      <c r="GT28" s="37"/>
      <c r="GU28" s="37"/>
      <c r="GV28" s="37"/>
      <c r="GW28" s="37"/>
      <c r="GX28" s="37"/>
      <c r="GY28" s="37"/>
      <c r="GZ28" s="37"/>
      <c r="HA28" s="37"/>
      <c r="HB28" s="37"/>
      <c r="HC28" s="37"/>
      <c r="HD28" s="37"/>
      <c r="HE28" s="37"/>
      <c r="HF28" s="37"/>
      <c r="HG28" s="37"/>
      <c r="HH28" s="37"/>
      <c r="HI28" s="37"/>
      <c r="HJ28" s="37"/>
      <c r="HK28" s="37"/>
      <c r="HL28" s="37"/>
      <c r="HM28" s="37"/>
      <c r="HN28" s="37"/>
      <c r="HO28" s="37"/>
      <c r="HP28" s="37"/>
      <c r="HQ28" s="37"/>
      <c r="HR28" s="37"/>
      <c r="HS28" s="37"/>
      <c r="HT28" s="37"/>
      <c r="HU28" s="37"/>
      <c r="HV28" s="37"/>
      <c r="HW28" s="37"/>
      <c r="HX28" s="37"/>
      <c r="HY28" s="37"/>
      <c r="HZ28" s="37"/>
      <c r="IA28" s="37"/>
      <c r="IB28" s="37"/>
      <c r="IC28" s="37"/>
      <c r="ID28" s="37"/>
      <c r="IE28" s="37"/>
      <c r="IF28" s="37"/>
      <c r="IG28" s="37"/>
      <c r="IH28" s="37"/>
      <c r="II28" s="37"/>
      <c r="IJ28" s="37"/>
      <c r="IK28" s="37"/>
      <c r="IL28" s="37"/>
      <c r="IM28" s="37"/>
      <c r="IN28" s="37"/>
      <c r="IO28" s="37"/>
      <c r="IP28" s="37"/>
      <c r="IQ28" s="37"/>
      <c r="IR28" s="37"/>
      <c r="IS28" s="37"/>
      <c r="IT28" s="37"/>
    </row>
    <row r="29" spans="1:254" ht="14.5" thickBot="1">
      <c r="A29" s="64" t="s">
        <v>46</v>
      </c>
      <c r="B29" s="175"/>
      <c r="C29" s="176"/>
      <c r="D29" s="176"/>
      <c r="E29" s="176"/>
      <c r="F29" s="176"/>
      <c r="G29" s="176"/>
      <c r="H29" s="176"/>
      <c r="I29" s="177"/>
      <c r="J29" s="180"/>
      <c r="K29" s="50"/>
      <c r="L29" s="45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  <c r="AF29" s="37"/>
      <c r="AG29" s="37"/>
      <c r="AH29" s="37"/>
      <c r="AI29" s="37"/>
      <c r="AJ29" s="37"/>
      <c r="AK29" s="37"/>
      <c r="AL29" s="37"/>
      <c r="AM29" s="37"/>
      <c r="AN29" s="37"/>
      <c r="AO29" s="37"/>
      <c r="AP29" s="37"/>
      <c r="AQ29" s="37"/>
      <c r="AR29" s="37"/>
      <c r="AS29" s="37"/>
      <c r="AT29" s="37"/>
      <c r="AU29" s="37"/>
      <c r="AV29" s="37"/>
      <c r="AW29" s="37"/>
      <c r="AX29" s="37"/>
      <c r="AY29" s="37"/>
      <c r="AZ29" s="37"/>
      <c r="BA29" s="37"/>
      <c r="BB29" s="37"/>
      <c r="BC29" s="37"/>
      <c r="BD29" s="37"/>
      <c r="BE29" s="37"/>
      <c r="BF29" s="37"/>
      <c r="BG29" s="37"/>
      <c r="BH29" s="37"/>
      <c r="BI29" s="37"/>
      <c r="BJ29" s="37"/>
      <c r="BK29" s="37"/>
      <c r="BL29" s="37"/>
      <c r="BM29" s="37"/>
      <c r="BN29" s="37"/>
      <c r="BO29" s="37"/>
      <c r="BP29" s="37"/>
      <c r="BQ29" s="37"/>
      <c r="BR29" s="37"/>
      <c r="BS29" s="37"/>
      <c r="BT29" s="37"/>
      <c r="BU29" s="37"/>
      <c r="BV29" s="37"/>
      <c r="BW29" s="37"/>
      <c r="BX29" s="37"/>
      <c r="BY29" s="37"/>
      <c r="BZ29" s="37"/>
      <c r="CA29" s="37"/>
      <c r="CB29" s="37"/>
      <c r="CC29" s="37"/>
      <c r="CD29" s="37"/>
      <c r="CE29" s="37"/>
      <c r="CF29" s="37"/>
      <c r="CG29" s="37"/>
      <c r="CH29" s="37"/>
      <c r="CI29" s="37"/>
      <c r="CJ29" s="37"/>
      <c r="CK29" s="37"/>
      <c r="CL29" s="37"/>
      <c r="CM29" s="37"/>
      <c r="CN29" s="37"/>
      <c r="CO29" s="37"/>
      <c r="CP29" s="37"/>
      <c r="CQ29" s="37"/>
      <c r="CR29" s="37"/>
      <c r="CS29" s="37"/>
      <c r="CT29" s="37"/>
      <c r="CU29" s="37"/>
      <c r="CV29" s="37"/>
      <c r="CW29" s="37"/>
      <c r="CX29" s="37"/>
      <c r="CY29" s="37"/>
      <c r="CZ29" s="37"/>
      <c r="DA29" s="37"/>
      <c r="DB29" s="37"/>
      <c r="DC29" s="37"/>
      <c r="DD29" s="37"/>
      <c r="DE29" s="37"/>
      <c r="DF29" s="37"/>
      <c r="DG29" s="37"/>
      <c r="DH29" s="37"/>
      <c r="DI29" s="37"/>
      <c r="DJ29" s="37"/>
      <c r="DK29" s="37"/>
      <c r="DL29" s="37"/>
      <c r="DM29" s="37"/>
      <c r="DN29" s="37"/>
      <c r="DO29" s="37"/>
      <c r="DP29" s="37"/>
      <c r="DQ29" s="37"/>
      <c r="DR29" s="37"/>
      <c r="DS29" s="37"/>
      <c r="DT29" s="37"/>
      <c r="DU29" s="37"/>
      <c r="DV29" s="37"/>
      <c r="DW29" s="37"/>
      <c r="DX29" s="37"/>
      <c r="DY29" s="37"/>
      <c r="DZ29" s="37"/>
      <c r="EA29" s="37"/>
      <c r="EB29" s="37"/>
      <c r="EC29" s="37"/>
      <c r="ED29" s="37"/>
      <c r="EE29" s="37"/>
      <c r="EF29" s="37"/>
      <c r="EG29" s="37"/>
      <c r="EH29" s="37"/>
      <c r="EI29" s="37"/>
      <c r="EJ29" s="37"/>
      <c r="EK29" s="37"/>
      <c r="EL29" s="37"/>
      <c r="EM29" s="37"/>
      <c r="EN29" s="37"/>
      <c r="EO29" s="37"/>
      <c r="EP29" s="37"/>
      <c r="EQ29" s="37"/>
      <c r="ER29" s="37"/>
      <c r="ES29" s="37"/>
      <c r="ET29" s="37"/>
      <c r="EU29" s="37"/>
      <c r="EV29" s="37"/>
      <c r="EW29" s="37"/>
      <c r="EX29" s="37"/>
      <c r="EY29" s="37"/>
      <c r="EZ29" s="37"/>
      <c r="FA29" s="37"/>
      <c r="FB29" s="37"/>
      <c r="FC29" s="37"/>
      <c r="FD29" s="37"/>
      <c r="FE29" s="37"/>
      <c r="FF29" s="37"/>
      <c r="FG29" s="37"/>
      <c r="FH29" s="37"/>
      <c r="FI29" s="37"/>
      <c r="FJ29" s="37"/>
      <c r="FK29" s="37"/>
      <c r="FL29" s="37"/>
      <c r="FM29" s="37"/>
      <c r="FN29" s="37"/>
      <c r="FO29" s="37"/>
      <c r="FP29" s="37"/>
      <c r="FQ29" s="37"/>
      <c r="FR29" s="37"/>
      <c r="FS29" s="37"/>
      <c r="FT29" s="37"/>
      <c r="FU29" s="37"/>
      <c r="FV29" s="37"/>
      <c r="FW29" s="37"/>
      <c r="FX29" s="37"/>
      <c r="FY29" s="37"/>
      <c r="FZ29" s="37"/>
      <c r="GA29" s="37"/>
      <c r="GB29" s="37"/>
      <c r="GC29" s="37"/>
      <c r="GD29" s="37"/>
      <c r="GE29" s="37"/>
      <c r="GF29" s="37"/>
      <c r="GG29" s="37"/>
      <c r="GH29" s="37"/>
      <c r="GI29" s="37"/>
      <c r="GJ29" s="37"/>
      <c r="GK29" s="37"/>
      <c r="GL29" s="37"/>
      <c r="GM29" s="37"/>
      <c r="GN29" s="37"/>
      <c r="GO29" s="37"/>
      <c r="GP29" s="37"/>
      <c r="GQ29" s="37"/>
      <c r="GR29" s="37"/>
      <c r="GS29" s="37"/>
      <c r="GT29" s="37"/>
      <c r="GU29" s="37"/>
      <c r="GV29" s="37"/>
      <c r="GW29" s="37"/>
      <c r="GX29" s="37"/>
      <c r="GY29" s="37"/>
      <c r="GZ29" s="37"/>
      <c r="HA29" s="37"/>
      <c r="HB29" s="37"/>
      <c r="HC29" s="37"/>
      <c r="HD29" s="37"/>
      <c r="HE29" s="37"/>
      <c r="HF29" s="37"/>
      <c r="HG29" s="37"/>
      <c r="HH29" s="37"/>
      <c r="HI29" s="37"/>
      <c r="HJ29" s="37"/>
      <c r="HK29" s="37"/>
      <c r="HL29" s="37"/>
      <c r="HM29" s="37"/>
      <c r="HN29" s="37"/>
      <c r="HO29" s="37"/>
      <c r="HP29" s="37"/>
      <c r="HQ29" s="37"/>
      <c r="HR29" s="37"/>
      <c r="HS29" s="37"/>
      <c r="HT29" s="37"/>
      <c r="HU29" s="37"/>
      <c r="HV29" s="37"/>
      <c r="HW29" s="37"/>
      <c r="HX29" s="37"/>
      <c r="HY29" s="37"/>
      <c r="HZ29" s="37"/>
      <c r="IA29" s="37"/>
      <c r="IB29" s="37"/>
      <c r="IC29" s="37"/>
      <c r="ID29" s="37"/>
      <c r="IE29" s="37"/>
      <c r="IF29" s="37"/>
      <c r="IG29" s="37"/>
      <c r="IH29" s="37"/>
      <c r="II29" s="37"/>
      <c r="IJ29" s="37"/>
      <c r="IK29" s="37"/>
      <c r="IL29" s="37"/>
      <c r="IM29" s="37"/>
      <c r="IN29" s="37"/>
      <c r="IO29" s="37"/>
      <c r="IP29" s="37"/>
      <c r="IQ29" s="37"/>
      <c r="IR29" s="37"/>
      <c r="IS29" s="37"/>
      <c r="IT29" s="37"/>
    </row>
    <row r="30" spans="1:254" ht="15" customHeight="1" thickBot="1">
      <c r="A30" s="192" t="s">
        <v>47</v>
      </c>
      <c r="B30" s="129" t="s">
        <v>48</v>
      </c>
      <c r="C30" s="130"/>
      <c r="D30" s="130"/>
      <c r="E30" s="130"/>
      <c r="F30" s="130"/>
      <c r="G30" s="131"/>
      <c r="H30" s="76"/>
      <c r="I30" s="76"/>
      <c r="J30" s="193">
        <f>SUM(J31:J33)</f>
        <v>0</v>
      </c>
      <c r="K30" s="76"/>
      <c r="L30" s="45"/>
    </row>
    <row r="31" spans="1:254">
      <c r="A31" s="64" t="s">
        <v>49</v>
      </c>
      <c r="B31" s="141"/>
      <c r="C31" s="142"/>
      <c r="D31" s="142"/>
      <c r="E31" s="142"/>
      <c r="F31" s="142"/>
      <c r="G31" s="142"/>
      <c r="H31" s="142"/>
      <c r="I31" s="143"/>
      <c r="J31" s="180"/>
      <c r="K31" s="49"/>
      <c r="L31" s="45"/>
    </row>
    <row r="32" spans="1:254">
      <c r="A32" s="64" t="s">
        <v>50</v>
      </c>
      <c r="B32" s="135"/>
      <c r="C32" s="136"/>
      <c r="D32" s="136"/>
      <c r="E32" s="136"/>
      <c r="F32" s="136"/>
      <c r="G32" s="136"/>
      <c r="H32" s="136"/>
      <c r="I32" s="137"/>
      <c r="J32" s="180"/>
      <c r="K32" s="49"/>
      <c r="L32" s="45"/>
    </row>
    <row r="33" spans="1:12" ht="14.5" thickBot="1">
      <c r="A33" s="64" t="s">
        <v>51</v>
      </c>
      <c r="B33" s="138"/>
      <c r="C33" s="139"/>
      <c r="D33" s="139"/>
      <c r="E33" s="139"/>
      <c r="F33" s="139"/>
      <c r="G33" s="139"/>
      <c r="H33" s="139"/>
      <c r="I33" s="140"/>
      <c r="J33" s="180"/>
      <c r="K33" s="49"/>
      <c r="L33" s="45"/>
    </row>
    <row r="34" spans="1:12" ht="14.5" thickBot="1">
      <c r="A34" s="75" t="s">
        <v>52</v>
      </c>
      <c r="B34" s="76" t="s">
        <v>53</v>
      </c>
      <c r="C34" s="77"/>
      <c r="D34" s="77"/>
      <c r="E34" s="77"/>
      <c r="F34" s="77"/>
      <c r="G34" s="77"/>
      <c r="H34" s="78"/>
      <c r="I34" s="79"/>
      <c r="J34" s="80">
        <f>SUM(J35:J37)</f>
        <v>0</v>
      </c>
      <c r="K34" s="81"/>
      <c r="L34" s="45"/>
    </row>
    <row r="35" spans="1:12">
      <c r="A35" s="64" t="s">
        <v>54</v>
      </c>
      <c r="B35" s="120"/>
      <c r="C35" s="121"/>
      <c r="D35" s="121"/>
      <c r="E35" s="121"/>
      <c r="F35" s="121"/>
      <c r="G35" s="121"/>
      <c r="H35" s="121"/>
      <c r="I35" s="122"/>
      <c r="J35" s="180"/>
      <c r="K35" s="49"/>
      <c r="L35" s="45"/>
    </row>
    <row r="36" spans="1:12">
      <c r="A36" s="64" t="s">
        <v>55</v>
      </c>
      <c r="B36" s="135"/>
      <c r="C36" s="136"/>
      <c r="D36" s="136"/>
      <c r="E36" s="136"/>
      <c r="F36" s="136"/>
      <c r="G36" s="136"/>
      <c r="H36" s="136"/>
      <c r="I36" s="137"/>
      <c r="J36" s="180"/>
      <c r="K36" s="49"/>
      <c r="L36" s="45"/>
    </row>
    <row r="37" spans="1:12" ht="14.5" thickBot="1">
      <c r="A37" s="64" t="s">
        <v>56</v>
      </c>
      <c r="B37" s="138"/>
      <c r="C37" s="139"/>
      <c r="D37" s="139"/>
      <c r="E37" s="139"/>
      <c r="F37" s="139"/>
      <c r="G37" s="139"/>
      <c r="H37" s="139"/>
      <c r="I37" s="140"/>
      <c r="J37" s="180"/>
      <c r="K37" s="49"/>
      <c r="L37" s="45"/>
    </row>
    <row r="38" spans="1:12" ht="14.5" thickBot="1">
      <c r="A38" s="75" t="s">
        <v>57</v>
      </c>
      <c r="B38" s="76" t="s">
        <v>58</v>
      </c>
      <c r="C38" s="77"/>
      <c r="D38" s="77"/>
      <c r="E38" s="77"/>
      <c r="F38" s="77"/>
      <c r="G38" s="77"/>
      <c r="H38" s="78"/>
      <c r="I38" s="79"/>
      <c r="J38" s="80">
        <f>SUM(J39:J41)</f>
        <v>0</v>
      </c>
      <c r="K38" s="81"/>
      <c r="L38" s="45"/>
    </row>
    <row r="39" spans="1:12">
      <c r="A39" s="64" t="s">
        <v>59</v>
      </c>
      <c r="B39" s="141"/>
      <c r="C39" s="142"/>
      <c r="D39" s="142"/>
      <c r="E39" s="142"/>
      <c r="F39" s="142"/>
      <c r="G39" s="142"/>
      <c r="H39" s="142"/>
      <c r="I39" s="143"/>
      <c r="J39" s="180"/>
      <c r="K39" s="49"/>
      <c r="L39" s="45"/>
    </row>
    <row r="40" spans="1:12">
      <c r="A40" s="64" t="s">
        <v>60</v>
      </c>
      <c r="B40" s="135"/>
      <c r="C40" s="136"/>
      <c r="D40" s="136"/>
      <c r="E40" s="136"/>
      <c r="F40" s="136"/>
      <c r="G40" s="136"/>
      <c r="H40" s="136"/>
      <c r="I40" s="137"/>
      <c r="J40" s="180"/>
      <c r="K40" s="49"/>
      <c r="L40" s="45"/>
    </row>
    <row r="41" spans="1:12" ht="14.5" thickBot="1">
      <c r="A41" s="64" t="s">
        <v>61</v>
      </c>
      <c r="B41" s="138"/>
      <c r="C41" s="139"/>
      <c r="D41" s="139"/>
      <c r="E41" s="139"/>
      <c r="F41" s="139"/>
      <c r="G41" s="139"/>
      <c r="H41" s="139"/>
      <c r="I41" s="140"/>
      <c r="J41" s="180"/>
      <c r="K41" s="49"/>
      <c r="L41" s="45"/>
    </row>
    <row r="42" spans="1:12" ht="14.5" thickBot="1">
      <c r="A42" s="75" t="s">
        <v>62</v>
      </c>
      <c r="B42" s="76" t="s">
        <v>63</v>
      </c>
      <c r="C42" s="77"/>
      <c r="D42" s="77"/>
      <c r="E42" s="77"/>
      <c r="F42" s="77"/>
      <c r="G42" s="77"/>
      <c r="H42" s="78"/>
      <c r="I42" s="79"/>
      <c r="J42" s="80">
        <f>SUM(J43:J48)</f>
        <v>0</v>
      </c>
      <c r="K42" s="81"/>
      <c r="L42" s="45"/>
    </row>
    <row r="43" spans="1:12">
      <c r="A43" s="65" t="s">
        <v>64</v>
      </c>
      <c r="B43" s="141"/>
      <c r="C43" s="142"/>
      <c r="D43" s="142"/>
      <c r="E43" s="142"/>
      <c r="F43" s="142"/>
      <c r="G43" s="142"/>
      <c r="H43" s="142"/>
      <c r="I43" s="143"/>
      <c r="J43" s="180"/>
      <c r="K43" s="51"/>
      <c r="L43" s="45"/>
    </row>
    <row r="44" spans="1:12">
      <c r="A44" s="65" t="s">
        <v>65</v>
      </c>
      <c r="B44" s="135"/>
      <c r="C44" s="136"/>
      <c r="D44" s="136"/>
      <c r="E44" s="136"/>
      <c r="F44" s="136"/>
      <c r="G44" s="136"/>
      <c r="H44" s="136"/>
      <c r="I44" s="137"/>
      <c r="J44" s="180"/>
      <c r="K44" s="48"/>
      <c r="L44" s="45"/>
    </row>
    <row r="45" spans="1:12">
      <c r="A45" s="65" t="s">
        <v>66</v>
      </c>
      <c r="B45" s="135"/>
      <c r="C45" s="136"/>
      <c r="D45" s="136"/>
      <c r="E45" s="136"/>
      <c r="F45" s="136"/>
      <c r="G45" s="136"/>
      <c r="H45" s="136"/>
      <c r="I45" s="137"/>
      <c r="J45" s="180"/>
      <c r="K45" s="48"/>
      <c r="L45" s="45"/>
    </row>
    <row r="46" spans="1:12">
      <c r="A46" s="65" t="s">
        <v>67</v>
      </c>
      <c r="B46" s="135"/>
      <c r="C46" s="136"/>
      <c r="D46" s="136"/>
      <c r="E46" s="136"/>
      <c r="F46" s="136"/>
      <c r="G46" s="136"/>
      <c r="H46" s="136"/>
      <c r="I46" s="137"/>
      <c r="J46" s="180"/>
      <c r="K46" s="48"/>
      <c r="L46" s="45"/>
    </row>
    <row r="47" spans="1:12">
      <c r="A47" s="65" t="s">
        <v>68</v>
      </c>
      <c r="B47" s="135"/>
      <c r="C47" s="136"/>
      <c r="D47" s="136"/>
      <c r="E47" s="136"/>
      <c r="F47" s="136"/>
      <c r="G47" s="136"/>
      <c r="H47" s="136"/>
      <c r="I47" s="137"/>
      <c r="J47" s="180"/>
      <c r="K47" s="49"/>
      <c r="L47" s="45"/>
    </row>
    <row r="48" spans="1:12" ht="14.5" thickBot="1">
      <c r="A48" s="65" t="s">
        <v>69</v>
      </c>
      <c r="B48" s="138"/>
      <c r="C48" s="139"/>
      <c r="D48" s="139"/>
      <c r="E48" s="139"/>
      <c r="F48" s="139"/>
      <c r="G48" s="139"/>
      <c r="H48" s="139"/>
      <c r="I48" s="140"/>
      <c r="J48" s="180"/>
      <c r="K48" s="49"/>
      <c r="L48" s="45"/>
    </row>
    <row r="49" spans="1:254" ht="14.5" thickBot="1">
      <c r="A49" s="75" t="s">
        <v>70</v>
      </c>
      <c r="B49" s="82" t="s">
        <v>71</v>
      </c>
      <c r="C49" s="83"/>
      <c r="D49" s="83"/>
      <c r="E49" s="83"/>
      <c r="F49" s="83"/>
      <c r="G49" s="83"/>
      <c r="H49" s="84"/>
      <c r="I49" s="85"/>
      <c r="J49" s="80">
        <f>SUM(J50:J52)</f>
        <v>0</v>
      </c>
      <c r="K49" s="86"/>
      <c r="L49" s="45"/>
    </row>
    <row r="50" spans="1:254">
      <c r="A50" s="66" t="s">
        <v>72</v>
      </c>
      <c r="B50" s="141"/>
      <c r="C50" s="142"/>
      <c r="D50" s="142"/>
      <c r="E50" s="142"/>
      <c r="F50" s="142"/>
      <c r="G50" s="142"/>
      <c r="H50" s="142"/>
      <c r="I50" s="143"/>
      <c r="J50" s="180"/>
      <c r="K50" s="48"/>
      <c r="L50" s="45"/>
    </row>
    <row r="51" spans="1:254">
      <c r="A51" s="65" t="s">
        <v>73</v>
      </c>
      <c r="B51" s="135"/>
      <c r="C51" s="136"/>
      <c r="D51" s="136"/>
      <c r="E51" s="136"/>
      <c r="F51" s="136"/>
      <c r="G51" s="136"/>
      <c r="H51" s="136"/>
      <c r="I51" s="137"/>
      <c r="J51" s="180"/>
      <c r="K51" s="49"/>
      <c r="L51" s="45"/>
    </row>
    <row r="52" spans="1:254" ht="14.5" thickBot="1">
      <c r="A52" s="65" t="s">
        <v>74</v>
      </c>
      <c r="B52" s="138"/>
      <c r="C52" s="139"/>
      <c r="D52" s="139"/>
      <c r="E52" s="139"/>
      <c r="F52" s="139"/>
      <c r="G52" s="139"/>
      <c r="H52" s="139"/>
      <c r="I52" s="140"/>
      <c r="J52" s="180"/>
      <c r="K52" s="49"/>
      <c r="L52" s="45"/>
    </row>
    <row r="53" spans="1:254" ht="15" customHeight="1" thickBot="1">
      <c r="A53" s="71" t="s">
        <v>25</v>
      </c>
      <c r="B53" s="132" t="s">
        <v>91</v>
      </c>
      <c r="C53" s="133"/>
      <c r="D53" s="133"/>
      <c r="E53" s="133"/>
      <c r="F53" s="133"/>
      <c r="G53" s="133"/>
      <c r="H53" s="133"/>
      <c r="I53" s="134"/>
      <c r="J53" s="72">
        <f>J54</f>
        <v>0</v>
      </c>
      <c r="K53" s="73"/>
      <c r="L53" s="45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  <c r="AE53" s="37"/>
      <c r="AF53" s="37"/>
      <c r="AG53" s="37"/>
      <c r="AH53" s="37"/>
      <c r="AI53" s="37"/>
      <c r="AJ53" s="37"/>
      <c r="AK53" s="37"/>
      <c r="AL53" s="37"/>
      <c r="AM53" s="37"/>
      <c r="AN53" s="37"/>
      <c r="AO53" s="37"/>
      <c r="AP53" s="37"/>
      <c r="AQ53" s="37"/>
      <c r="AR53" s="37"/>
      <c r="AS53" s="37"/>
      <c r="AT53" s="37"/>
      <c r="AU53" s="37"/>
      <c r="AV53" s="37"/>
      <c r="AW53" s="37"/>
      <c r="AX53" s="37"/>
      <c r="AY53" s="37"/>
      <c r="AZ53" s="37"/>
      <c r="BA53" s="37"/>
      <c r="BB53" s="37"/>
      <c r="BC53" s="37"/>
      <c r="BD53" s="37"/>
      <c r="BE53" s="37"/>
      <c r="BF53" s="37"/>
      <c r="BG53" s="37"/>
      <c r="BH53" s="37"/>
      <c r="BI53" s="37"/>
      <c r="BJ53" s="37"/>
      <c r="BK53" s="37"/>
      <c r="BL53" s="37"/>
      <c r="BM53" s="37"/>
      <c r="BN53" s="37"/>
      <c r="BO53" s="37"/>
      <c r="BP53" s="37"/>
      <c r="BQ53" s="37"/>
      <c r="BR53" s="37"/>
      <c r="BS53" s="37"/>
      <c r="BT53" s="37"/>
      <c r="BU53" s="37"/>
      <c r="BV53" s="37"/>
      <c r="BW53" s="37"/>
      <c r="BX53" s="37"/>
      <c r="BY53" s="37"/>
      <c r="BZ53" s="37"/>
      <c r="CA53" s="37"/>
      <c r="CB53" s="37"/>
      <c r="CC53" s="37"/>
      <c r="CD53" s="37"/>
      <c r="CE53" s="37"/>
      <c r="CF53" s="37"/>
      <c r="CG53" s="37"/>
      <c r="CH53" s="37"/>
      <c r="CI53" s="37"/>
      <c r="CJ53" s="37"/>
      <c r="CK53" s="37"/>
      <c r="CL53" s="37"/>
      <c r="CM53" s="37"/>
      <c r="CN53" s="37"/>
      <c r="CO53" s="37"/>
      <c r="CP53" s="37"/>
      <c r="CQ53" s="37"/>
      <c r="CR53" s="37"/>
      <c r="CS53" s="37"/>
      <c r="CT53" s="37"/>
      <c r="CU53" s="37"/>
      <c r="CV53" s="37"/>
      <c r="CW53" s="37"/>
      <c r="CX53" s="37"/>
      <c r="CY53" s="37"/>
      <c r="CZ53" s="37"/>
      <c r="DA53" s="37"/>
      <c r="DB53" s="37"/>
      <c r="DC53" s="37"/>
      <c r="DD53" s="37"/>
      <c r="DE53" s="37"/>
      <c r="DF53" s="37"/>
      <c r="DG53" s="37"/>
      <c r="DH53" s="37"/>
      <c r="DI53" s="37"/>
      <c r="DJ53" s="37"/>
      <c r="DK53" s="37"/>
      <c r="DL53" s="37"/>
      <c r="DM53" s="37"/>
      <c r="DN53" s="37"/>
      <c r="DO53" s="37"/>
      <c r="DP53" s="37"/>
      <c r="DQ53" s="37"/>
      <c r="DR53" s="37"/>
      <c r="DS53" s="37"/>
      <c r="DT53" s="37"/>
      <c r="DU53" s="37"/>
      <c r="DV53" s="37"/>
      <c r="DW53" s="37"/>
      <c r="DX53" s="37"/>
      <c r="DY53" s="37"/>
      <c r="DZ53" s="37"/>
      <c r="EA53" s="37"/>
      <c r="EB53" s="37"/>
      <c r="EC53" s="37"/>
      <c r="ED53" s="37"/>
      <c r="EE53" s="37"/>
      <c r="EF53" s="37"/>
      <c r="EG53" s="37"/>
      <c r="EH53" s="37"/>
      <c r="EI53" s="37"/>
      <c r="EJ53" s="37"/>
      <c r="EK53" s="37"/>
      <c r="EL53" s="37"/>
      <c r="EM53" s="37"/>
      <c r="EN53" s="37"/>
      <c r="EO53" s="37"/>
      <c r="EP53" s="37"/>
      <c r="EQ53" s="37"/>
      <c r="ER53" s="37"/>
      <c r="ES53" s="37"/>
      <c r="ET53" s="37"/>
      <c r="EU53" s="37"/>
      <c r="EV53" s="37"/>
      <c r="EW53" s="37"/>
      <c r="EX53" s="37"/>
      <c r="EY53" s="37"/>
      <c r="EZ53" s="37"/>
      <c r="FA53" s="37"/>
      <c r="FB53" s="37"/>
      <c r="FC53" s="37"/>
      <c r="FD53" s="37"/>
      <c r="FE53" s="37"/>
      <c r="FF53" s="37"/>
      <c r="FG53" s="37"/>
      <c r="FH53" s="37"/>
      <c r="FI53" s="37"/>
      <c r="FJ53" s="37"/>
      <c r="FK53" s="37"/>
      <c r="FL53" s="37"/>
      <c r="FM53" s="37"/>
      <c r="FN53" s="37"/>
      <c r="FO53" s="37"/>
      <c r="FP53" s="37"/>
      <c r="FQ53" s="37"/>
      <c r="FR53" s="37"/>
      <c r="FS53" s="37"/>
      <c r="FT53" s="37"/>
      <c r="FU53" s="37"/>
      <c r="FV53" s="37"/>
      <c r="FW53" s="37"/>
      <c r="FX53" s="37"/>
      <c r="FY53" s="37"/>
      <c r="FZ53" s="37"/>
      <c r="GA53" s="37"/>
      <c r="GB53" s="37"/>
      <c r="GC53" s="37"/>
      <c r="GD53" s="37"/>
      <c r="GE53" s="37"/>
      <c r="GF53" s="37"/>
      <c r="GG53" s="37"/>
      <c r="GH53" s="37"/>
      <c r="GI53" s="37"/>
      <c r="GJ53" s="37"/>
      <c r="GK53" s="37"/>
      <c r="GL53" s="37"/>
      <c r="GM53" s="37"/>
      <c r="GN53" s="37"/>
      <c r="GO53" s="37"/>
      <c r="GP53" s="37"/>
      <c r="GQ53" s="37"/>
      <c r="GR53" s="37"/>
      <c r="GS53" s="37"/>
      <c r="GT53" s="37"/>
      <c r="GU53" s="37"/>
      <c r="GV53" s="37"/>
      <c r="GW53" s="37"/>
      <c r="GX53" s="37"/>
      <c r="GY53" s="37"/>
      <c r="GZ53" s="37"/>
      <c r="HA53" s="37"/>
      <c r="HB53" s="37"/>
      <c r="HC53" s="37"/>
      <c r="HD53" s="37"/>
      <c r="HE53" s="37"/>
      <c r="HF53" s="37"/>
      <c r="HG53" s="37"/>
      <c r="HH53" s="37"/>
      <c r="HI53" s="37"/>
      <c r="HJ53" s="37"/>
      <c r="HK53" s="37"/>
      <c r="HL53" s="37"/>
      <c r="HM53" s="37"/>
      <c r="HN53" s="37"/>
      <c r="HO53" s="37"/>
      <c r="HP53" s="37"/>
      <c r="HQ53" s="37"/>
      <c r="HR53" s="37"/>
      <c r="HS53" s="37"/>
      <c r="HT53" s="37"/>
      <c r="HU53" s="37"/>
      <c r="HV53" s="37"/>
      <c r="HW53" s="37"/>
      <c r="HX53" s="37"/>
      <c r="HY53" s="37"/>
      <c r="HZ53" s="37"/>
      <c r="IA53" s="37"/>
      <c r="IB53" s="37"/>
      <c r="IC53" s="37"/>
      <c r="ID53" s="37"/>
      <c r="IE53" s="37"/>
      <c r="IF53" s="37"/>
      <c r="IG53" s="37"/>
      <c r="IH53" s="37"/>
      <c r="II53" s="37"/>
      <c r="IJ53" s="37"/>
      <c r="IK53" s="37"/>
      <c r="IL53" s="37"/>
      <c r="IM53" s="37"/>
      <c r="IN53" s="37"/>
      <c r="IO53" s="37"/>
      <c r="IP53" s="37"/>
      <c r="IQ53" s="37"/>
      <c r="IR53" s="37"/>
      <c r="IS53" s="37"/>
      <c r="IT53" s="37"/>
    </row>
    <row r="54" spans="1:254" ht="15" customHeight="1" thickBot="1">
      <c r="A54" s="75" t="s">
        <v>75</v>
      </c>
      <c r="B54" s="129" t="s">
        <v>76</v>
      </c>
      <c r="C54" s="130"/>
      <c r="D54" s="130"/>
      <c r="E54" s="130"/>
      <c r="F54" s="130"/>
      <c r="G54" s="130"/>
      <c r="H54" s="130"/>
      <c r="I54" s="131"/>
      <c r="J54" s="80">
        <f>SUM(J55:J57)</f>
        <v>0</v>
      </c>
      <c r="K54" s="86"/>
      <c r="L54" s="45"/>
    </row>
    <row r="55" spans="1:254">
      <c r="A55" s="67" t="s">
        <v>77</v>
      </c>
      <c r="B55" s="120"/>
      <c r="C55" s="121"/>
      <c r="D55" s="121"/>
      <c r="E55" s="121"/>
      <c r="F55" s="121"/>
      <c r="G55" s="121"/>
      <c r="H55" s="121"/>
      <c r="I55" s="122"/>
      <c r="J55" s="180"/>
      <c r="K55" s="49"/>
      <c r="L55" s="45"/>
    </row>
    <row r="56" spans="1:254">
      <c r="A56" s="67" t="s">
        <v>78</v>
      </c>
      <c r="B56" s="123"/>
      <c r="C56" s="124"/>
      <c r="D56" s="124"/>
      <c r="E56" s="124"/>
      <c r="F56" s="124"/>
      <c r="G56" s="124"/>
      <c r="H56" s="124"/>
      <c r="I56" s="125"/>
      <c r="J56" s="180"/>
      <c r="K56" s="49"/>
      <c r="L56" s="45"/>
    </row>
    <row r="57" spans="1:254" ht="14.5" thickBot="1">
      <c r="A57" s="67" t="s">
        <v>79</v>
      </c>
      <c r="B57" s="126"/>
      <c r="C57" s="127"/>
      <c r="D57" s="127"/>
      <c r="E57" s="127"/>
      <c r="F57" s="127"/>
      <c r="G57" s="127"/>
      <c r="H57" s="127"/>
      <c r="I57" s="128"/>
      <c r="J57" s="180"/>
      <c r="K57" s="50"/>
      <c r="L57" s="45"/>
    </row>
    <row r="58" spans="1:254" ht="15" customHeight="1" thickBot="1">
      <c r="A58" s="163" t="s">
        <v>81</v>
      </c>
      <c r="B58" s="164"/>
      <c r="C58" s="164"/>
      <c r="D58" s="164"/>
      <c r="E58" s="164"/>
      <c r="F58" s="164"/>
      <c r="G58" s="164"/>
      <c r="H58" s="164"/>
      <c r="I58" s="165"/>
      <c r="J58" s="181">
        <f>J16+J23+J53</f>
        <v>0</v>
      </c>
      <c r="K58" s="52"/>
      <c r="L58" s="45"/>
    </row>
    <row r="59" spans="1:254">
      <c r="A59" s="68"/>
      <c r="B59" s="53"/>
      <c r="C59" s="53"/>
      <c r="D59" s="53"/>
      <c r="E59" s="53"/>
      <c r="F59" s="53"/>
      <c r="G59" s="53"/>
      <c r="H59" s="53"/>
      <c r="I59" s="53"/>
      <c r="J59" s="53"/>
      <c r="K59" s="53"/>
      <c r="L59" s="53"/>
      <c r="M59" s="54"/>
      <c r="N59" s="54"/>
    </row>
    <row r="60" spans="1:254" ht="13.75" customHeight="1">
      <c r="A60" s="69"/>
      <c r="B60" s="25"/>
      <c r="C60" s="25"/>
      <c r="D60" s="25"/>
      <c r="E60" s="25"/>
      <c r="F60" s="25"/>
      <c r="G60" s="27"/>
      <c r="H60" s="27"/>
      <c r="I60" s="27"/>
      <c r="J60" s="27"/>
      <c r="K60" s="25"/>
      <c r="L60" s="53"/>
      <c r="M60" s="37"/>
      <c r="N60" s="37"/>
    </row>
    <row r="61" spans="1:254" ht="14.5">
      <c r="A61" s="37" t="s">
        <v>17</v>
      </c>
      <c r="B61" s="37"/>
      <c r="C61" s="37"/>
      <c r="D61" s="184"/>
      <c r="E61" s="35" t="s">
        <v>18</v>
      </c>
      <c r="F61" s="55"/>
      <c r="G61" s="186" t="s">
        <v>19</v>
      </c>
      <c r="H61" s="186"/>
      <c r="I61" s="186"/>
      <c r="J61" s="186"/>
      <c r="K61" s="25"/>
      <c r="L61" s="25"/>
      <c r="M61" s="37"/>
      <c r="N61" s="37"/>
    </row>
    <row r="62" spans="1:254">
      <c r="A62" s="70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</row>
    <row r="63" spans="1:254">
      <c r="A63" s="70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</row>
    <row r="64" spans="1:254" ht="14.5">
      <c r="A64"/>
      <c r="B64"/>
      <c r="C64"/>
      <c r="D64"/>
      <c r="E64"/>
      <c r="F64"/>
      <c r="G64"/>
      <c r="H64"/>
      <c r="I64"/>
      <c r="J64"/>
      <c r="K64" s="25"/>
      <c r="L64" s="25"/>
      <c r="M64" s="37"/>
      <c r="N64" s="37"/>
    </row>
    <row r="65" spans="1:14" ht="14.5">
      <c r="F65" s="184"/>
      <c r="K65" s="35"/>
      <c r="L65" s="25"/>
      <c r="M65" s="35"/>
      <c r="N65" s="35"/>
    </row>
    <row r="66" spans="1:14">
      <c r="A66" s="37"/>
      <c r="B66" s="37"/>
      <c r="C66" s="37"/>
      <c r="D66" s="37"/>
      <c r="E66" s="37"/>
      <c r="F66" s="37"/>
      <c r="L66" s="2"/>
    </row>
  </sheetData>
  <sheetProtection algorithmName="SHA-512" hashValue="c+nQbW8zL629QmtrHDSWGN5lJEXA1quS/5jmCcpp+lOl2phbgPWmwwxQhL5I0uRSb9t7W8xnHcahkCfJnIYG+w==" saltValue="NKcfI/sZZBot00WQZ4cUiw==" spinCount="100000" sheet="1" objects="1" scenarios="1"/>
  <mergeCells count="48">
    <mergeCell ref="B30:G30"/>
    <mergeCell ref="A58:I58"/>
    <mergeCell ref="B19:I19"/>
    <mergeCell ref="B20:I20"/>
    <mergeCell ref="B21:I21"/>
    <mergeCell ref="B22:I22"/>
    <mergeCell ref="B23:I23"/>
    <mergeCell ref="B24:I24"/>
    <mergeCell ref="B25:I25"/>
    <mergeCell ref="B26:I26"/>
    <mergeCell ref="B27:I27"/>
    <mergeCell ref="B28:I28"/>
    <mergeCell ref="B29:I29"/>
    <mergeCell ref="B31:I31"/>
    <mergeCell ref="B32:I32"/>
    <mergeCell ref="B33:I33"/>
    <mergeCell ref="A9:D9"/>
    <mergeCell ref="A10:D10"/>
    <mergeCell ref="A11:D11"/>
    <mergeCell ref="B17:I17"/>
    <mergeCell ref="B18:I18"/>
    <mergeCell ref="B16:I16"/>
    <mergeCell ref="B15:I15"/>
    <mergeCell ref="E12:I12"/>
    <mergeCell ref="E9:J9"/>
    <mergeCell ref="E10:J10"/>
    <mergeCell ref="E11:J11"/>
    <mergeCell ref="B14:I14"/>
    <mergeCell ref="B35:I35"/>
    <mergeCell ref="B36:I36"/>
    <mergeCell ref="B37:I37"/>
    <mergeCell ref="B39:I39"/>
    <mergeCell ref="B40:I40"/>
    <mergeCell ref="B41:I41"/>
    <mergeCell ref="B43:I43"/>
    <mergeCell ref="B44:I44"/>
    <mergeCell ref="B45:I45"/>
    <mergeCell ref="B46:I46"/>
    <mergeCell ref="B47:I47"/>
    <mergeCell ref="B48:I48"/>
    <mergeCell ref="B50:I50"/>
    <mergeCell ref="B51:I51"/>
    <mergeCell ref="B52:I52"/>
    <mergeCell ref="B55:I55"/>
    <mergeCell ref="B56:I56"/>
    <mergeCell ref="B57:I57"/>
    <mergeCell ref="B54:I54"/>
    <mergeCell ref="B53:I53"/>
  </mergeCells>
  <pageMargins left="0.7" right="0.7" top="0.75" bottom="0.75" header="0.3" footer="0.3"/>
  <pageSetup paperSize="9" orientation="landscape" r:id="rId1"/>
  <ignoredErrors>
    <ignoredError sqref="A25:A29 A31:A33 A35:A37 A39:A41 A43:A48 A50:A52 A55:A57" twoDigitTextYear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FE1343-A9FF-4EDB-AA38-5517E3354338}">
  <sheetPr>
    <tabColor theme="5"/>
  </sheetPr>
  <dimension ref="A2:O81"/>
  <sheetViews>
    <sheetView zoomScale="103" workbookViewId="0">
      <selection activeCell="E9" sqref="E9:G9"/>
    </sheetView>
  </sheetViews>
  <sheetFormatPr defaultColWidth="8.81640625" defaultRowHeight="14"/>
  <cols>
    <col min="1" max="1" width="8.81640625" style="2"/>
    <col min="2" max="2" width="18.36328125" style="11" bestFit="1" customWidth="1"/>
    <col min="3" max="3" width="18.6328125" style="12" customWidth="1"/>
    <col min="4" max="4" width="14.453125" style="12" customWidth="1"/>
    <col min="5" max="5" width="23.54296875" style="12" customWidth="1"/>
    <col min="6" max="6" width="14.36328125" style="2" customWidth="1"/>
    <col min="7" max="7" width="13.54296875" style="2" customWidth="1"/>
    <col min="8" max="8" width="18.453125" style="2" customWidth="1"/>
    <col min="9" max="9" width="12.1796875" style="2" hidden="1" customWidth="1"/>
    <col min="10" max="10" width="16.36328125" style="2" customWidth="1"/>
    <col min="11" max="11" width="20.453125" style="2" bestFit="1" customWidth="1"/>
    <col min="12" max="12" width="16.6328125" style="9" customWidth="1"/>
    <col min="13" max="16384" width="8.81640625" style="2"/>
  </cols>
  <sheetData>
    <row r="2" spans="1:15" ht="14.5" customHeight="1">
      <c r="E2" s="2"/>
      <c r="L2" s="2"/>
    </row>
    <row r="3" spans="1:15">
      <c r="E3" s="2"/>
      <c r="L3" s="2"/>
    </row>
    <row r="4" spans="1:15">
      <c r="E4" s="2"/>
      <c r="L4" s="2"/>
    </row>
    <row r="5" spans="1:15">
      <c r="E5" s="2"/>
      <c r="L5" s="2"/>
    </row>
    <row r="6" spans="1:15">
      <c r="A6" s="90" t="s">
        <v>22</v>
      </c>
      <c r="E6" s="2"/>
      <c r="L6" s="2"/>
    </row>
    <row r="7" spans="1:15" ht="14.5" thickBot="1">
      <c r="E7" s="2"/>
      <c r="L7" s="2"/>
    </row>
    <row r="8" spans="1:15" ht="14.5" customHeight="1">
      <c r="A8" s="109" t="s">
        <v>2</v>
      </c>
      <c r="B8" s="110"/>
      <c r="C8" s="110"/>
      <c r="D8" s="110"/>
      <c r="E8" s="111" t="s">
        <v>20</v>
      </c>
      <c r="F8" s="112"/>
      <c r="G8" s="113"/>
      <c r="H8" s="106"/>
      <c r="I8" s="106"/>
      <c r="J8" s="106"/>
      <c r="L8" s="2"/>
      <c r="N8" s="4"/>
      <c r="O8" s="4"/>
    </row>
    <row r="9" spans="1:15">
      <c r="A9" s="114" t="s">
        <v>4</v>
      </c>
      <c r="B9" s="115"/>
      <c r="C9" s="115"/>
      <c r="D9" s="115"/>
      <c r="E9" s="194">
        <f>Pályázó_Költségvetési_terv!E10</f>
        <v>0</v>
      </c>
      <c r="F9" s="195"/>
      <c r="G9" s="196"/>
      <c r="H9" s="88"/>
      <c r="I9" s="88"/>
      <c r="J9" s="88"/>
      <c r="L9" s="2"/>
      <c r="N9" s="4"/>
      <c r="O9" s="4"/>
    </row>
    <row r="10" spans="1:15" ht="15" customHeight="1" thickBot="1">
      <c r="A10" s="116" t="s">
        <v>7</v>
      </c>
      <c r="B10" s="117"/>
      <c r="C10" s="117"/>
      <c r="D10" s="117"/>
      <c r="E10" s="197">
        <f>Pályázó_Költségvetési_terv!E11</f>
        <v>0</v>
      </c>
      <c r="F10" s="198"/>
      <c r="G10" s="199"/>
      <c r="H10" s="88"/>
      <c r="I10" s="88"/>
      <c r="J10" s="88"/>
      <c r="L10" s="2"/>
      <c r="N10" s="5"/>
      <c r="O10" s="5"/>
    </row>
    <row r="11" spans="1:15" ht="15" customHeight="1" thickBot="1">
      <c r="A11" s="103"/>
      <c r="B11" s="103"/>
      <c r="C11" s="103"/>
      <c r="D11" s="103"/>
      <c r="E11" s="104"/>
      <c r="F11" s="104"/>
      <c r="G11" s="104"/>
      <c r="H11" s="104"/>
      <c r="I11" s="104"/>
      <c r="J11" s="5"/>
      <c r="L11" s="2"/>
      <c r="N11" s="5"/>
      <c r="O11" s="5"/>
    </row>
    <row r="12" spans="1:15" ht="15" customHeight="1" thickBot="1">
      <c r="A12" s="103"/>
      <c r="B12" s="103"/>
      <c r="C12" s="178" t="s">
        <v>102</v>
      </c>
      <c r="D12" s="179"/>
      <c r="E12" s="2"/>
      <c r="G12" s="104"/>
      <c r="H12" s="104"/>
      <c r="I12" s="104"/>
      <c r="J12" s="5"/>
      <c r="L12" s="2"/>
      <c r="N12" s="5"/>
      <c r="O12" s="5"/>
    </row>
    <row r="13" spans="1:15" ht="15" customHeight="1" thickTop="1" thickBot="1">
      <c r="A13" s="103"/>
      <c r="B13" s="103"/>
      <c r="C13" s="95" t="s">
        <v>0</v>
      </c>
      <c r="D13" s="96">
        <f>F22-D14-D15</f>
        <v>0</v>
      </c>
      <c r="E13" s="2"/>
      <c r="G13" s="104"/>
      <c r="H13" s="104"/>
      <c r="I13" s="104"/>
      <c r="J13" s="5"/>
      <c r="L13" s="2"/>
      <c r="N13" s="5"/>
      <c r="O13" s="5"/>
    </row>
    <row r="14" spans="1:15" ht="15" customHeight="1" thickTop="1" thickBot="1">
      <c r="A14" s="103"/>
      <c r="B14" s="103"/>
      <c r="C14" s="97" t="s">
        <v>1</v>
      </c>
      <c r="D14" s="98">
        <f>SUMIF($H$24:$H$75,"M",$F$24:$F$75)</f>
        <v>0</v>
      </c>
      <c r="E14" s="2"/>
      <c r="G14" s="104"/>
      <c r="H14" s="104"/>
      <c r="I14" s="104"/>
      <c r="J14" s="5"/>
      <c r="L14" s="2"/>
      <c r="N14" s="5"/>
      <c r="O14" s="5"/>
    </row>
    <row r="15" spans="1:15" ht="15" customHeight="1" thickTop="1" thickBot="1">
      <c r="A15" s="103"/>
      <c r="B15" s="103"/>
      <c r="C15" s="99" t="s">
        <v>3</v>
      </c>
      <c r="D15" s="98">
        <f>SUMIF($H$24:$H$75,"E",$F$24:$F$75)</f>
        <v>0</v>
      </c>
      <c r="E15" s="2"/>
      <c r="G15" s="104"/>
      <c r="H15" s="104"/>
      <c r="I15" s="104"/>
      <c r="J15" s="5"/>
      <c r="L15" s="2"/>
      <c r="N15" s="5"/>
      <c r="O15" s="5"/>
    </row>
    <row r="16" spans="1:15" ht="15" customHeight="1" thickTop="1" thickBot="1">
      <c r="A16" s="103"/>
      <c r="B16" s="103"/>
      <c r="C16" s="97" t="s">
        <v>5</v>
      </c>
      <c r="D16" s="100">
        <f>G22-D17-D18</f>
        <v>0</v>
      </c>
      <c r="E16" s="2"/>
      <c r="G16" s="104"/>
      <c r="H16" s="104"/>
      <c r="I16" s="104"/>
      <c r="J16" s="5"/>
      <c r="L16" s="2"/>
      <c r="N16" s="5"/>
      <c r="O16" s="5"/>
    </row>
    <row r="17" spans="1:15" ht="15" customHeight="1" thickTop="1" thickBot="1">
      <c r="A17" s="103"/>
      <c r="B17" s="103"/>
      <c r="C17" s="101" t="s">
        <v>6</v>
      </c>
      <c r="D17" s="98">
        <f>SUMIF($H$24:$H$75,"m",$G$24:$G$75)</f>
        <v>0</v>
      </c>
      <c r="E17" s="2"/>
      <c r="G17" s="104"/>
      <c r="H17" s="104"/>
      <c r="I17" s="104"/>
      <c r="J17" s="5"/>
      <c r="L17" s="2"/>
      <c r="N17" s="5"/>
      <c r="O17" s="5"/>
    </row>
    <row r="18" spans="1:15" ht="15" customHeight="1" thickTop="1" thickBot="1">
      <c r="A18" s="103"/>
      <c r="B18" s="103"/>
      <c r="C18" s="101" t="s">
        <v>8</v>
      </c>
      <c r="D18" s="102">
        <f>SUMIF($H$24:$H$75,"E",$G$24:$G$75)</f>
        <v>0</v>
      </c>
      <c r="E18" s="2"/>
      <c r="G18" s="104"/>
      <c r="H18" s="104"/>
      <c r="I18" s="104"/>
      <c r="J18" s="5"/>
      <c r="L18" s="2"/>
      <c r="N18" s="5"/>
      <c r="O18" s="5"/>
    </row>
    <row r="19" spans="1:15" ht="15" customHeight="1" thickTop="1" thickBot="1">
      <c r="A19" s="103"/>
      <c r="B19" s="103"/>
      <c r="C19" s="188" t="s">
        <v>96</v>
      </c>
      <c r="D19" s="187">
        <f>SUM(D13:D18)</f>
        <v>0</v>
      </c>
      <c r="E19" s="104"/>
      <c r="F19" s="104"/>
      <c r="G19" s="104"/>
      <c r="H19" s="104"/>
      <c r="I19" s="104"/>
      <c r="J19" s="5"/>
      <c r="L19" s="2"/>
      <c r="N19" s="5"/>
      <c r="O19" s="5"/>
    </row>
    <row r="20" spans="1:15" ht="14.5" thickTop="1">
      <c r="A20" s="7"/>
      <c r="B20" s="8"/>
      <c r="C20" s="8"/>
      <c r="D20" s="8"/>
      <c r="E20" s="5"/>
      <c r="F20" s="5"/>
      <c r="G20" s="5"/>
      <c r="H20" s="5"/>
      <c r="I20" s="5"/>
      <c r="J20" s="5"/>
      <c r="L20" s="2"/>
      <c r="N20" s="5"/>
      <c r="O20" s="5"/>
    </row>
    <row r="21" spans="1:15">
      <c r="A21" s="10" t="s">
        <v>9</v>
      </c>
      <c r="B21" s="8"/>
      <c r="C21" s="8"/>
      <c r="D21" s="8"/>
      <c r="E21" s="5"/>
      <c r="F21" s="5"/>
      <c r="G21" s="5"/>
      <c r="H21" s="5"/>
      <c r="I21" s="5"/>
      <c r="J21" s="5"/>
      <c r="L21" s="3"/>
      <c r="N21" s="5"/>
      <c r="O21" s="5"/>
    </row>
    <row r="22" spans="1:15">
      <c r="E22" s="9"/>
      <c r="F22" s="13">
        <f>SUM(F24:F80)</f>
        <v>0</v>
      </c>
      <c r="G22" s="13">
        <f>SUM(G24:G80)</f>
        <v>0</v>
      </c>
      <c r="L22" s="6"/>
    </row>
    <row r="23" spans="1:15" s="14" customFormat="1" ht="89.5">
      <c r="A23" s="14" t="s">
        <v>10</v>
      </c>
      <c r="B23" s="15" t="s">
        <v>11</v>
      </c>
      <c r="C23" s="16" t="s">
        <v>12</v>
      </c>
      <c r="D23" s="16" t="s">
        <v>13</v>
      </c>
      <c r="E23" s="17" t="s">
        <v>14</v>
      </c>
      <c r="F23" s="18" t="s">
        <v>15</v>
      </c>
      <c r="G23" s="19" t="s">
        <v>16</v>
      </c>
      <c r="H23" s="20" t="s">
        <v>99</v>
      </c>
      <c r="I23" s="20"/>
      <c r="L23" s="21"/>
    </row>
    <row r="24" spans="1:15">
      <c r="C24" s="190"/>
      <c r="D24" s="190"/>
      <c r="E24" s="190"/>
      <c r="F24" s="22" t="str">
        <f t="shared" ref="F24:F37" si="0">IF(C24&gt;0,C24*D24,"")</f>
        <v/>
      </c>
      <c r="G24" s="22" t="str">
        <f>IF(C24&gt;0,C24*E24,"")</f>
        <v/>
      </c>
      <c r="H24" s="23"/>
    </row>
    <row r="25" spans="1:15">
      <c r="A25" s="2" t="str">
        <f>IF(C25&gt;0,A24+1,"")</f>
        <v/>
      </c>
      <c r="C25" s="190"/>
      <c r="D25" s="190"/>
      <c r="E25" s="190"/>
      <c r="F25" s="22" t="str">
        <f t="shared" si="0"/>
        <v/>
      </c>
      <c r="G25" s="22" t="str">
        <f t="shared" ref="G25:G37" si="1">IF(C25&gt;0,C25*E25,"")</f>
        <v/>
      </c>
      <c r="H25" s="24"/>
    </row>
    <row r="26" spans="1:15">
      <c r="A26" s="2" t="str">
        <f t="shared" ref="A26:A75" si="2">IF(C26&gt;0,A25+1,"")</f>
        <v/>
      </c>
      <c r="C26" s="190"/>
      <c r="D26" s="191"/>
      <c r="E26" s="190"/>
      <c r="F26" s="22" t="str">
        <f t="shared" si="0"/>
        <v/>
      </c>
      <c r="G26" s="22" t="str">
        <f t="shared" si="1"/>
        <v/>
      </c>
      <c r="H26" s="24"/>
    </row>
    <row r="27" spans="1:15">
      <c r="A27" s="2" t="str">
        <f t="shared" si="2"/>
        <v/>
      </c>
      <c r="C27" s="190"/>
      <c r="D27" s="190"/>
      <c r="E27" s="190"/>
      <c r="F27" s="22" t="str">
        <f t="shared" si="0"/>
        <v/>
      </c>
      <c r="G27" s="22" t="str">
        <f t="shared" si="1"/>
        <v/>
      </c>
      <c r="H27" s="24"/>
    </row>
    <row r="28" spans="1:15">
      <c r="A28" s="2" t="str">
        <f t="shared" si="2"/>
        <v/>
      </c>
      <c r="C28" s="189"/>
      <c r="D28" s="189"/>
      <c r="E28" s="189"/>
      <c r="F28" s="22" t="str">
        <f t="shared" si="0"/>
        <v/>
      </c>
      <c r="G28" s="22" t="str">
        <f t="shared" si="1"/>
        <v/>
      </c>
      <c r="H28" s="24"/>
    </row>
    <row r="29" spans="1:15">
      <c r="A29" s="2" t="str">
        <f t="shared" si="2"/>
        <v/>
      </c>
      <c r="C29" s="189"/>
      <c r="D29" s="189"/>
      <c r="E29" s="189"/>
      <c r="F29" s="22" t="str">
        <f t="shared" si="0"/>
        <v/>
      </c>
      <c r="G29" s="22" t="str">
        <f t="shared" si="1"/>
        <v/>
      </c>
      <c r="H29" s="24"/>
    </row>
    <row r="30" spans="1:15">
      <c r="A30" s="2" t="str">
        <f t="shared" si="2"/>
        <v/>
      </c>
      <c r="C30" s="189"/>
      <c r="D30" s="189"/>
      <c r="E30" s="189"/>
      <c r="F30" s="22" t="str">
        <f t="shared" si="0"/>
        <v/>
      </c>
      <c r="G30" s="22" t="str">
        <f t="shared" si="1"/>
        <v/>
      </c>
      <c r="H30" s="24"/>
    </row>
    <row r="31" spans="1:15">
      <c r="A31" s="2" t="str">
        <f t="shared" si="2"/>
        <v/>
      </c>
      <c r="C31" s="189"/>
      <c r="D31" s="189"/>
      <c r="E31" s="189"/>
      <c r="F31" s="22" t="str">
        <f t="shared" si="0"/>
        <v/>
      </c>
      <c r="G31" s="22" t="str">
        <f t="shared" si="1"/>
        <v/>
      </c>
      <c r="H31" s="24"/>
    </row>
    <row r="32" spans="1:15">
      <c r="C32" s="189"/>
      <c r="D32" s="189"/>
      <c r="E32" s="189"/>
      <c r="F32" s="22"/>
      <c r="G32" s="22"/>
      <c r="H32" s="24"/>
    </row>
    <row r="33" spans="1:9">
      <c r="C33" s="189"/>
      <c r="D33" s="189"/>
      <c r="E33" s="189"/>
      <c r="F33" s="22"/>
      <c r="G33" s="22"/>
      <c r="H33" s="24"/>
    </row>
    <row r="34" spans="1:9">
      <c r="C34" s="189"/>
      <c r="D34" s="189"/>
      <c r="E34" s="189"/>
      <c r="F34" s="22"/>
      <c r="G34" s="22"/>
      <c r="H34" s="24"/>
    </row>
    <row r="35" spans="1:9">
      <c r="A35" s="2" t="str">
        <f>IF(C35&gt;0,A31+1,"")</f>
        <v/>
      </c>
      <c r="C35" s="189"/>
      <c r="D35" s="189"/>
      <c r="E35" s="189"/>
      <c r="F35" s="22" t="str">
        <f t="shared" si="0"/>
        <v/>
      </c>
      <c r="G35" s="22" t="str">
        <f t="shared" si="1"/>
        <v/>
      </c>
      <c r="H35" s="24"/>
    </row>
    <row r="36" spans="1:9">
      <c r="A36" s="2" t="str">
        <f t="shared" si="2"/>
        <v/>
      </c>
      <c r="C36" s="189"/>
      <c r="D36" s="189"/>
      <c r="E36" s="189"/>
      <c r="F36" s="22" t="str">
        <f t="shared" si="0"/>
        <v/>
      </c>
      <c r="G36" s="22" t="str">
        <f t="shared" si="1"/>
        <v/>
      </c>
      <c r="H36" s="24"/>
    </row>
    <row r="37" spans="1:9">
      <c r="A37" s="2" t="str">
        <f t="shared" si="2"/>
        <v/>
      </c>
      <c r="C37" s="189"/>
      <c r="D37" s="189"/>
      <c r="E37" s="189"/>
      <c r="F37" s="22" t="str">
        <f t="shared" si="0"/>
        <v/>
      </c>
      <c r="G37" s="22" t="str">
        <f t="shared" si="1"/>
        <v/>
      </c>
      <c r="H37" s="24"/>
    </row>
    <row r="38" spans="1:9">
      <c r="A38" s="2" t="str">
        <f t="shared" si="2"/>
        <v/>
      </c>
      <c r="C38" s="11"/>
      <c r="D38" s="11"/>
      <c r="E38" s="11"/>
      <c r="F38" s="105"/>
      <c r="G38" s="105"/>
      <c r="H38" s="24"/>
    </row>
    <row r="39" spans="1:9">
      <c r="A39" s="2" t="str">
        <f t="shared" si="2"/>
        <v/>
      </c>
      <c r="C39" s="11"/>
      <c r="D39" s="11"/>
      <c r="E39" s="11"/>
      <c r="F39" s="105"/>
      <c r="G39" s="105"/>
      <c r="H39" s="24"/>
    </row>
    <row r="40" spans="1:9">
      <c r="A40" s="25" t="s">
        <v>17</v>
      </c>
      <c r="B40" s="25"/>
      <c r="C40" s="25"/>
      <c r="D40" s="25"/>
      <c r="E40" s="26" t="s">
        <v>18</v>
      </c>
      <c r="F40" s="231"/>
      <c r="G40" s="231"/>
      <c r="H40" s="231"/>
      <c r="I40" s="27"/>
    </row>
    <row r="41" spans="1:9">
      <c r="A41" s="25"/>
      <c r="B41" s="25"/>
      <c r="C41" s="25"/>
      <c r="D41" s="25"/>
      <c r="E41" s="25"/>
      <c r="F41" s="25"/>
      <c r="G41" s="26" t="s">
        <v>19</v>
      </c>
      <c r="H41" s="26"/>
      <c r="I41" s="26"/>
    </row>
    <row r="42" spans="1:9">
      <c r="B42" s="2"/>
      <c r="C42" s="2"/>
      <c r="D42" s="2"/>
      <c r="E42" s="2"/>
    </row>
    <row r="43" spans="1:9">
      <c r="B43" s="2"/>
      <c r="C43" s="2"/>
      <c r="D43" s="2"/>
      <c r="E43" s="2"/>
    </row>
    <row r="44" spans="1:9">
      <c r="A44" s="2" t="str">
        <f>IF(C44&gt;0,#REF!+1,"")</f>
        <v/>
      </c>
      <c r="C44" s="11"/>
      <c r="D44" s="11"/>
      <c r="E44" s="11"/>
      <c r="F44" s="105"/>
      <c r="G44" s="105"/>
      <c r="H44" s="24"/>
    </row>
    <row r="45" spans="1:9">
      <c r="A45" s="2" t="str">
        <f t="shared" si="2"/>
        <v/>
      </c>
      <c r="C45" s="11"/>
      <c r="D45" s="11"/>
      <c r="E45" s="11"/>
      <c r="F45" s="105"/>
      <c r="G45" s="105"/>
      <c r="H45" s="24"/>
    </row>
    <row r="46" spans="1:9">
      <c r="A46" s="2" t="str">
        <f t="shared" si="2"/>
        <v/>
      </c>
      <c r="C46" s="11"/>
      <c r="D46" s="11"/>
      <c r="E46" s="11"/>
      <c r="F46" s="105"/>
      <c r="G46" s="105"/>
      <c r="H46" s="24"/>
    </row>
    <row r="47" spans="1:9">
      <c r="A47" s="2" t="str">
        <f t="shared" si="2"/>
        <v/>
      </c>
      <c r="C47" s="11"/>
      <c r="D47" s="11"/>
      <c r="E47" s="11"/>
      <c r="F47" s="105"/>
      <c r="G47" s="105"/>
      <c r="H47" s="24"/>
    </row>
    <row r="48" spans="1:9">
      <c r="A48" s="2" t="str">
        <f t="shared" si="2"/>
        <v/>
      </c>
      <c r="C48" s="11"/>
      <c r="D48" s="11"/>
      <c r="E48" s="11"/>
      <c r="F48" s="105"/>
      <c r="G48" s="105"/>
      <c r="H48" s="24"/>
    </row>
    <row r="49" spans="1:8">
      <c r="A49" s="2" t="str">
        <f t="shared" si="2"/>
        <v/>
      </c>
      <c r="C49" s="11"/>
      <c r="D49" s="11"/>
      <c r="E49" s="11"/>
      <c r="F49" s="105"/>
      <c r="G49" s="105"/>
      <c r="H49" s="24"/>
    </row>
    <row r="50" spans="1:8">
      <c r="A50" s="2" t="str">
        <f t="shared" si="2"/>
        <v/>
      </c>
      <c r="C50" s="11"/>
      <c r="D50" s="11"/>
      <c r="E50" s="11"/>
      <c r="F50" s="105"/>
      <c r="G50" s="105"/>
      <c r="H50" s="24"/>
    </row>
    <row r="51" spans="1:8">
      <c r="A51" s="2" t="str">
        <f t="shared" si="2"/>
        <v/>
      </c>
      <c r="C51" s="11"/>
      <c r="D51" s="11"/>
      <c r="E51" s="11"/>
      <c r="F51" s="105"/>
      <c r="G51" s="105"/>
      <c r="H51" s="24"/>
    </row>
    <row r="52" spans="1:8">
      <c r="A52" s="2" t="str">
        <f t="shared" si="2"/>
        <v/>
      </c>
      <c r="C52" s="11"/>
      <c r="D52" s="11"/>
      <c r="E52" s="11"/>
      <c r="F52" s="105"/>
      <c r="G52" s="105"/>
      <c r="H52" s="24"/>
    </row>
    <row r="53" spans="1:8">
      <c r="A53" s="2" t="str">
        <f t="shared" si="2"/>
        <v/>
      </c>
      <c r="C53" s="11"/>
      <c r="D53" s="11"/>
      <c r="E53" s="11"/>
      <c r="F53" s="105"/>
      <c r="G53" s="105"/>
      <c r="H53" s="24"/>
    </row>
    <row r="54" spans="1:8">
      <c r="B54" s="2"/>
      <c r="C54" s="2"/>
      <c r="D54" s="2"/>
      <c r="E54" s="2"/>
    </row>
    <row r="55" spans="1:8">
      <c r="B55" s="2"/>
      <c r="C55" s="2"/>
      <c r="D55" s="2"/>
      <c r="E55" s="2"/>
    </row>
    <row r="56" spans="1:8">
      <c r="A56" s="2" t="str">
        <f>IF(C56&gt;0,#REF!+1,"")</f>
        <v/>
      </c>
      <c r="C56" s="11"/>
      <c r="D56" s="11"/>
      <c r="E56" s="11"/>
      <c r="F56" s="105"/>
      <c r="G56" s="105"/>
      <c r="H56" s="24"/>
    </row>
    <row r="57" spans="1:8">
      <c r="A57" s="2" t="str">
        <f t="shared" si="2"/>
        <v/>
      </c>
      <c r="C57" s="11"/>
      <c r="D57" s="11"/>
      <c r="E57" s="11"/>
      <c r="F57" s="105"/>
      <c r="G57" s="105"/>
      <c r="H57" s="24"/>
    </row>
    <row r="58" spans="1:8">
      <c r="A58" s="2" t="str">
        <f t="shared" si="2"/>
        <v/>
      </c>
      <c r="C58" s="11"/>
      <c r="D58" s="11"/>
      <c r="E58" s="11"/>
      <c r="F58" s="105"/>
      <c r="G58" s="105"/>
      <c r="H58" s="24"/>
    </row>
    <row r="59" spans="1:8">
      <c r="B59" s="2"/>
      <c r="C59" s="2"/>
      <c r="D59" s="2"/>
      <c r="E59" s="2"/>
    </row>
    <row r="60" spans="1:8">
      <c r="B60" s="2"/>
      <c r="C60" s="2"/>
      <c r="D60" s="2"/>
      <c r="E60" s="2"/>
    </row>
    <row r="61" spans="1:8">
      <c r="A61" s="2" t="str">
        <f>IF(C61&gt;0,#REF!+1,"")</f>
        <v/>
      </c>
      <c r="C61" s="11"/>
      <c r="D61" s="11"/>
      <c r="E61" s="11"/>
      <c r="F61" s="105"/>
      <c r="G61" s="105"/>
      <c r="H61" s="24"/>
    </row>
    <row r="62" spans="1:8">
      <c r="A62" s="2" t="str">
        <f t="shared" si="2"/>
        <v/>
      </c>
      <c r="C62" s="11"/>
      <c r="D62" s="11"/>
      <c r="E62" s="11"/>
      <c r="F62" s="105"/>
      <c r="G62" s="105"/>
      <c r="H62" s="24"/>
    </row>
    <row r="63" spans="1:8">
      <c r="A63" s="2" t="str">
        <f t="shared" si="2"/>
        <v/>
      </c>
      <c r="C63" s="11"/>
      <c r="D63" s="11"/>
      <c r="E63" s="11"/>
      <c r="F63" s="105"/>
      <c r="G63" s="105"/>
      <c r="H63" s="24"/>
    </row>
    <row r="64" spans="1:8">
      <c r="A64" s="2" t="str">
        <f t="shared" si="2"/>
        <v/>
      </c>
      <c r="C64" s="11"/>
      <c r="D64" s="11"/>
      <c r="E64" s="11"/>
      <c r="F64" s="105"/>
      <c r="G64" s="105"/>
      <c r="H64" s="24"/>
    </row>
    <row r="65" spans="1:11">
      <c r="A65" s="2" t="str">
        <f t="shared" si="2"/>
        <v/>
      </c>
      <c r="C65" s="11"/>
      <c r="D65" s="11"/>
      <c r="E65" s="11"/>
      <c r="F65" s="105"/>
      <c r="G65" s="105"/>
      <c r="H65" s="24"/>
    </row>
    <row r="66" spans="1:11">
      <c r="A66" s="2" t="str">
        <f t="shared" si="2"/>
        <v/>
      </c>
      <c r="C66" s="11"/>
      <c r="D66" s="11"/>
      <c r="E66" s="11"/>
      <c r="F66" s="105"/>
      <c r="G66" s="105"/>
      <c r="H66" s="24"/>
    </row>
    <row r="67" spans="1:11">
      <c r="B67" s="2"/>
      <c r="C67" s="2"/>
      <c r="D67" s="2"/>
      <c r="E67" s="2"/>
    </row>
    <row r="68" spans="1:11">
      <c r="B68" s="2"/>
      <c r="C68" s="2"/>
      <c r="D68" s="2"/>
      <c r="E68" s="2"/>
    </row>
    <row r="69" spans="1:11">
      <c r="A69" s="28"/>
      <c r="B69" s="2"/>
      <c r="C69" s="2"/>
      <c r="D69" s="2"/>
      <c r="E69" s="2"/>
      <c r="J69" s="24"/>
    </row>
    <row r="70" spans="1:11">
      <c r="A70" s="2" t="str">
        <f>IF(C70&gt;0,#REF!+1,"")</f>
        <v/>
      </c>
      <c r="C70" s="11"/>
      <c r="D70" s="11"/>
      <c r="E70" s="11"/>
      <c r="F70" s="105"/>
      <c r="G70" s="105"/>
      <c r="H70" s="24"/>
    </row>
    <row r="71" spans="1:11">
      <c r="A71" s="2" t="str">
        <f t="shared" si="2"/>
        <v/>
      </c>
      <c r="C71" s="11"/>
      <c r="D71" s="11"/>
      <c r="E71" s="11"/>
      <c r="F71" s="105"/>
      <c r="G71" s="105"/>
      <c r="H71" s="24"/>
    </row>
    <row r="72" spans="1:11">
      <c r="A72" s="2" t="str">
        <f t="shared" si="2"/>
        <v/>
      </c>
      <c r="C72" s="11"/>
      <c r="D72" s="11"/>
      <c r="E72" s="11"/>
      <c r="F72" s="105"/>
      <c r="G72" s="105"/>
      <c r="H72" s="24"/>
    </row>
    <row r="73" spans="1:11">
      <c r="A73" s="2" t="str">
        <f t="shared" si="2"/>
        <v/>
      </c>
      <c r="C73" s="11"/>
      <c r="D73" s="11"/>
      <c r="E73" s="11"/>
      <c r="F73" s="105"/>
      <c r="G73" s="105"/>
      <c r="H73" s="24"/>
    </row>
    <row r="74" spans="1:11">
      <c r="A74" s="2" t="str">
        <f t="shared" si="2"/>
        <v/>
      </c>
      <c r="C74" s="11"/>
      <c r="D74" s="11"/>
      <c r="E74" s="11"/>
      <c r="F74" s="105"/>
      <c r="G74" s="105"/>
      <c r="H74" s="24"/>
    </row>
    <row r="75" spans="1:11">
      <c r="A75" s="2" t="str">
        <f t="shared" si="2"/>
        <v/>
      </c>
      <c r="C75" s="11"/>
      <c r="D75" s="11"/>
      <c r="E75" s="11"/>
      <c r="F75" s="105"/>
      <c r="G75" s="105"/>
      <c r="H75" s="24"/>
    </row>
    <row r="76" spans="1:11">
      <c r="F76" s="9"/>
    </row>
    <row r="77" spans="1:11">
      <c r="B77" s="2"/>
      <c r="C77" s="2"/>
      <c r="D77" s="2"/>
      <c r="E77" s="2"/>
      <c r="K77" s="24"/>
    </row>
    <row r="78" spans="1:11">
      <c r="B78" s="2"/>
      <c r="C78" s="2"/>
      <c r="D78" s="2"/>
      <c r="E78" s="2"/>
      <c r="K78" s="24"/>
    </row>
    <row r="79" spans="1:11">
      <c r="B79" s="2"/>
      <c r="C79" s="2"/>
      <c r="D79" s="2"/>
      <c r="E79" s="2"/>
    </row>
    <row r="80" spans="1:11">
      <c r="B80" s="2"/>
      <c r="C80" s="2"/>
      <c r="D80" s="2"/>
      <c r="E80" s="2"/>
    </row>
    <row r="81" spans="2:5">
      <c r="B81" s="2"/>
      <c r="C81" s="2"/>
      <c r="D81" s="2"/>
      <c r="E81" s="2"/>
    </row>
  </sheetData>
  <sheetProtection algorithmName="SHA-512" hashValue="WZT+NziZivlKYaqu5bn+USmZRuzfRggkTiZbQgcCz1CPi9KWyM1OUu0D/0F43SQ2ULj3DWv1bt+M0oTM4lpa6g==" saltValue="SvxdqcjOS1a80wauf+Lkrg==" spinCount="100000" sheet="1" objects="1" scenarios="1" formatCells="0"/>
  <mergeCells count="8">
    <mergeCell ref="F40:H40"/>
    <mergeCell ref="C12:D12"/>
    <mergeCell ref="E8:G8"/>
    <mergeCell ref="E9:G9"/>
    <mergeCell ref="E10:G10"/>
    <mergeCell ref="A8:D8"/>
    <mergeCell ref="A9:D9"/>
    <mergeCell ref="A10:D10"/>
  </mergeCell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4</vt:i4>
      </vt:variant>
      <vt:variant>
        <vt:lpstr>Névvel ellátott tartományok</vt:lpstr>
      </vt:variant>
      <vt:variant>
        <vt:i4>1</vt:i4>
      </vt:variant>
    </vt:vector>
  </HeadingPairs>
  <TitlesOfParts>
    <vt:vector size="5" baseType="lpstr">
      <vt:lpstr>Kitöltési útmutató</vt:lpstr>
      <vt:lpstr>Fedlap</vt:lpstr>
      <vt:lpstr>Pályázó_Költségvetési_terv</vt:lpstr>
      <vt:lpstr>Pályázó_Bérktg</vt:lpstr>
      <vt:lpstr>Pályázó_Költségvetési_terv!Nyomtatási_terület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urbanovszky urbanovszky</dc:creator>
  <cp:lastModifiedBy>urbanovszky urbanovszky</cp:lastModifiedBy>
  <cp:lastPrinted>2024-04-19T07:53:21Z</cp:lastPrinted>
  <dcterms:created xsi:type="dcterms:W3CDTF">2024-04-10T13:16:37Z</dcterms:created>
  <dcterms:modified xsi:type="dcterms:W3CDTF">2024-04-19T07:54:37Z</dcterms:modified>
</cp:coreProperties>
</file>